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3665" windowHeight="11205"/>
  </bookViews>
  <sheets>
    <sheet name="Раздел I - аккр. форма" sheetId="1" r:id="rId1"/>
    <sheet name="Раздел II - состав" sheetId="2" r:id="rId2"/>
    <sheet name="Раздел III - модель" sheetId="3" r:id="rId3"/>
  </sheets>
  <definedNames>
    <definedName name="_xlnm.Print_Area" localSheetId="1">'Раздел II - состав'!$A$1:$I$70</definedName>
  </definedNames>
  <calcPr calcId="125725"/>
</workbook>
</file>

<file path=xl/calcChain.xml><?xml version="1.0" encoding="utf-8"?>
<calcChain xmlns="http://schemas.openxmlformats.org/spreadsheetml/2006/main">
  <c r="C119" i="1"/>
  <c r="C118"/>
  <c r="C34"/>
  <c r="C32"/>
  <c r="C31"/>
  <c r="C30"/>
  <c r="C29"/>
  <c r="C28"/>
  <c r="C27"/>
  <c r="C26"/>
  <c r="C25"/>
  <c r="C24"/>
  <c r="C23"/>
  <c r="C16"/>
  <c r="C15"/>
</calcChain>
</file>

<file path=xl/sharedStrings.xml><?xml version="1.0" encoding="utf-8"?>
<sst xmlns="http://schemas.openxmlformats.org/spreadsheetml/2006/main" count="328" uniqueCount="177">
  <si>
    <t>Поля для заполнения заявителем</t>
  </si>
  <si>
    <t>ОБЩИЕ СВЕДЕНИЯ ОБ ОРГАНИЗАЦИИ И УПРАВЛЯЮЩЕМ СОВЕТЕ</t>
  </si>
  <si>
    <t>Дата заполнения</t>
  </si>
  <si>
    <t>Образовательная организация</t>
  </si>
  <si>
    <t>Руководитель образовательной организации</t>
  </si>
  <si>
    <t xml:space="preserve">Дата первоначального создания Управляющего совета в образовательной организации </t>
  </si>
  <si>
    <t>СОСТАВ УПРАВЛЯЮЩЕГО СОВЕТА</t>
  </si>
  <si>
    <t>Вхождение в состав УС должностных лиц и категорий:</t>
  </si>
  <si>
    <t>Количественный состав УС, всего</t>
  </si>
  <si>
    <t xml:space="preserve">в том числе: </t>
  </si>
  <si>
    <t>Наличие «Положения об Управляющем совете»</t>
  </si>
  <si>
    <t xml:space="preserve">Сведения о наличии комиссий/комитетов/рабочих групп по приоритетным направлениям деятельности  </t>
  </si>
  <si>
    <t xml:space="preserve">Наличие собственной документации УС (протоколы заседаний, списки членов, списки комиссий и др.).   </t>
  </si>
  <si>
    <t>Наличие в Уставе оснований для вывода члена УС из состава УС:</t>
  </si>
  <si>
    <t xml:space="preserve">Хранение протоколов заседаний УС в образовательной организации в составе номенклатуры дел. </t>
  </si>
  <si>
    <t>ИНФОРМАЦИОННАЯ ОТКРЫТОСТЬ</t>
  </si>
  <si>
    <t>Обеспечение открытости работы УС:</t>
  </si>
  <si>
    <t>- наличие ежегодных отчетов о своей деятельности, предоставляемых в открытом доступе;</t>
  </si>
  <si>
    <t>Избрание председателя  Управляющего совета:
- первичное;
- вторичное;
- очередное.</t>
  </si>
  <si>
    <t>ВЗАИМОДЕЙСТВИЕ С РОДИТЕЛЬСКОЙ ОБЩЕСТВЕННОСТЬЮ</t>
  </si>
  <si>
    <t>Средняя периодичность заседаний УС:
• один раз в три месяца;
• один раз в два месяца;
• один раз в месяц;
• несколько раз в месяц</t>
  </si>
  <si>
    <t>Инициаторы внеплановых заседаний УС: (варианты - никогда, редко, часто, всегда):</t>
  </si>
  <si>
    <t>Ссылки на документы на сайте образовательной организации</t>
  </si>
  <si>
    <t>РАЗДЕЛ I.
СВЕДЕНИЯ О РАБОТЕ УПРАВЛЯЮЩЕГО СОВЕТА</t>
  </si>
  <si>
    <t>РАЗДЕЛ II.
СВЕДЕНИЯ О СОСТАВЕ УПРАВЛЯЮЩЕГО СОВЕТА</t>
  </si>
  <si>
    <t>РАЗДЕЛ III.
ОПИСАНИЕ МОДЕЛИ ГОСУДАРСТВЕННО-ОБЩЕСТВЕННОГО УПРАВЛЕНИЯ
(в произвольной форме)</t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</si>
  <si>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участвовать в обсуждении и принятии решений УС;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</si>
  <si>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открыто выражать собственное мнение на заседании УС;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</si>
  <si>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досрочно выйти из состава УС;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</si>
  <si>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регулярно участвовать в заседаниях УС, не пропускать их без уважительной причины;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</si>
  <si>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выслушивать мнение коллег и уважать их позицию по обсуждаемым вопросам;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</si>
  <si>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председатель УС;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</si>
  <si>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руководитель образовательной организации;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</si>
  <si>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представитель учредителя образовательной организации;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</si>
  <si>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 xml:space="preserve">члены УС 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</si>
  <si>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представитель учредителя (назначается учредителем);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</si>
  <si>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кооптированные члены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</si>
  <si>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 xml:space="preserve">качество образования; 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</si>
  <si>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образовательная программа;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</si>
  <si>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 xml:space="preserve">безопасность и здоровье участников образовательного процесса;  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</si>
  <si>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ресурсное обеспечение образовательных программ;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</si>
  <si>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условия обучения и материальная база школы;</t>
    </r>
  </si>
  <si>
    <t>АККРЕДИТАЦИОННАЯ ФОРМА
для прохождения добровольной аккредитации на соответствие Базовым принципам (Стандартам) деятельности Управляющих советов образовательных организаций города Москвы</t>
  </si>
  <si>
    <t xml:space="preserve">ПРИМЕЧАНИЯ ПО ПОРЯДКУ ЗАПОЛНЕНИЯ: </t>
  </si>
  <si>
    <r>
      <t xml:space="preserve">Заявитель заполняет все листы в настоящем файле (Раздел I, Раздел II, Раздел III).
Заявку, аккредитационную форму и любые прилагаемые документы необходимо направить на адрес электронной почты:
</t>
    </r>
    <r>
      <rPr>
        <sz val="16"/>
        <color rgb="FFFF0000"/>
        <rFont val="Times New Roman"/>
        <family val="1"/>
        <charset val="204"/>
      </rPr>
      <t>uprsovet@edu.mos.ru</t>
    </r>
  </si>
  <si>
    <t>ФИО</t>
  </si>
  <si>
    <t>Категория
члена УС</t>
  </si>
  <si>
    <t>Опыт работы в органах государственно-общественного управления</t>
  </si>
  <si>
    <t>Должность в УС (при наличии), курируемые направления</t>
  </si>
  <si>
    <t>Наличие ограничений на вхождение в состав УС</t>
  </si>
  <si>
    <t>Образование</t>
  </si>
  <si>
    <t>№ п/п</t>
  </si>
  <si>
    <t>Реквизиты документа и дата решения об избрании / назначении / кооптации</t>
  </si>
  <si>
    <t>ПРИНЦИПЫ ОРГАНИЗАЦИИ ДЕЯТЕЛЬНОСТИ, ЦЕЛЕПОЛАГАНИЕ И ПЛАНИРОВАНИЕ</t>
  </si>
  <si>
    <t xml:space="preserve">Отражение ключевых вопросов функционирования и развития организации в плане работы УС: </t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</si>
  <si>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доступность образования, выявление и поддержка детей, проявивших выдающиеся способности;</t>
    </r>
  </si>
  <si>
    <t>КОМПЕТЕНЦИЯ И ОТВЕТСТВЕННОСТЬ</t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</si>
  <si>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</t>
    </r>
    <r>
      <rPr>
        <sz val="16"/>
        <color rgb="FF000000"/>
        <rFont val="Times New Roman"/>
        <family val="1"/>
        <charset val="204"/>
      </rPr>
      <t>разрабатывает предложения для внесения изменений и дополнений в Устав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</si>
  <si>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участвует  в разработке и принятии Программы развития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</si>
  <si>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участвует в разработке и принятии Правил внутреннего распорядка обучающихся;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</si>
  <si>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принимает участие в осуществлении мониторинга качества и безопасности условий обучения и воспитания в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</si>
  <si>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вносит предложения по установлению режима занятий обучающихся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</si>
  <si>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вносит предложения по оформлению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</si>
  <si>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дает предложения по работе комиссии по урегулированию споров между участниками образовательных отношений и их исполнения;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</si>
  <si>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вносит предложения по размеру и порядку оказания материальной поддержки обучающимся;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</si>
  <si>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вносит предложения по иным локальным нормативным актам, затрагивающим права обучающихся;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</si>
  <si>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участвует в подготовке ежегодного отчета о поступлении и расходовании финансовых и материальных средств, а также отчета о результатах самообследования;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</si>
  <si>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содействует эффективному и целевому расходованию средств образовательной организации путем участия в обсуждении, внесения предложений о направлениях расходования средств финансирования образовательной организации, предложений к плану финансово-хозяйственной деятельности образовательной организации (бюджетную заявку и обоснование бюджетных ассигнований);</t>
    </r>
  </si>
  <si>
    <t>Наличие в Уставе положения об избрании УС на срок полномочий Руководителя образовательной организации</t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</si>
  <si>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руководитель образовательной организации (по должности);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</si>
  <si>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представители обучающихся старше 14 лет (избираются обучающимися образовательной организации или органом ученического самоуправления);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</si>
  <si>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 xml:space="preserve">представители родителей (избираются родителями); 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</si>
  <si>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представители работников образовательной организации (избираются работниками образовательной организации);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</si>
  <si>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кооптированные члены: лица, которые могут оказывать содействие успешному функционированию и развитию образовательной организации (кооптируются УС после формирования  состава из числа входящих по должности, выбранных и назначенных).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</si>
  <si>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представители обучающихся;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</si>
  <si>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 xml:space="preserve"> представители родителей;</t>
    </r>
  </si>
  <si>
    <r>
      <t></t>
    </r>
    <r>
      <rPr>
        <vertAlign val="subscript"/>
        <sz val="16"/>
        <color rgb="FF000000"/>
        <rFont val="Times New Roman"/>
        <family val="1"/>
        <charset val="204"/>
      </rPr>
      <t xml:space="preserve">        </t>
    </r>
    <r>
      <rPr>
        <sz val="16"/>
        <color rgb="FF000000"/>
        <rFont val="Times New Roman"/>
        <family val="1"/>
        <charset val="204"/>
      </rPr>
      <t>представители работников образовательной организации;</t>
    </r>
  </si>
  <si>
    <t>Категория, к которой относится председатель Управляющего совета (кооптированный член УС, представитель родителей)</t>
  </si>
  <si>
    <t>Обеспечение обсуждения проблем и учета интересов участников образовательного процесса на всех уровнях  образования образовательной организации в рамках реализуемой модели государственно-общественного управления (описание модели в произвольной форме приводится в разделе III).</t>
  </si>
  <si>
    <t>ПЛАНИРОВАНИЕ И ОРГАНИЗАЦИЯ ДЕЯТЕЛЬНОСТИ</t>
  </si>
  <si>
    <t>Наличие плана работы УС и плана работы комиссий/комитетов/рабочих групп</t>
  </si>
  <si>
    <t>СТАТУС, ПРАВА, ОБЯЗАННОСТИ ОБЩЕСТВЕННЫХ УПРАВЛЯЮЩИХ</t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</si>
  <si>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инициировать создание комиссий/комитетов/рабочих групп УС, быть их руководителем или членом;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</si>
  <si>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получать информацию о дате, времени, месте проведения заседаний УС и необходимые материалы по обсуждаемым вопросам в соответствии с законодательством о персональных данных; 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</si>
  <si>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участвовать в заседании педагогического совета образовательной организации с правом совещательного голоса; </t>
    </r>
  </si>
  <si>
    <t>Наличие в Положении об Управляющем совете следующих прав общественных управляющих:</t>
  </si>
  <si>
    <t>Наличие в Положении об Управляющем совете следующих обязанностей общественных управляющих:</t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</si>
  <si>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 качестве члена или председателя комиссии УС принимать активное участие в ее работе, готовить проекты решений УС;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</si>
  <si>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уважать профессиональное мнение Руководителя и работников образовательной организации, проводить консультации с ними при подготовке предложений и проектов решений;   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</si>
  <si>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обеспечивать информирование всех участников образовательных отношений о планах и решениях УС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</si>
  <si>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не использовать членство в УС для удовлетворения своих личных интересов; 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</si>
  <si>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</t>
    </r>
    <r>
      <rPr>
        <sz val="16"/>
        <color rgb="FF000000"/>
        <rFont val="Times New Roman"/>
        <family val="1"/>
        <charset val="204"/>
      </rPr>
      <t>в случае несовпадения интересов выдвинувшей общественного управляющего группы с интересами образовательной организации подчиняться коллегиальному решению УС;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</si>
  <si>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участвовать в подготовке материалов для рассмотрения вносимого в повестку заседания УС вопроса;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</si>
  <si>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принимать решения, исходя из принципа недопустимости ущемления гарантированных государством прав участников образовательных отношений; </t>
    </r>
  </si>
  <si>
    <r>
      <t>•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соблюдать конфиденциальность в отношении вопросов, обсуждаемых на УС, особенно в отношении вопросов, касающихся работников образовательной организации, обучающихся и их семей, а также при обсуждении вопросов, касающихся образовательной организации, вне заседаний УС.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</si>
  <si>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 xml:space="preserve">пропуска более двух заседаний подряд без уважительной причины 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</si>
  <si>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по его желанию, выраженному в письменной форме;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</si>
  <si>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</t>
    </r>
    <r>
      <rPr>
        <sz val="16"/>
        <color rgb="FF000000"/>
        <rFont val="Times New Roman"/>
        <family val="1"/>
        <charset val="204"/>
      </rPr>
      <t xml:space="preserve">представитель Учредителя - при отзыве представителя Учредителя; 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</si>
  <si>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в случае совершения аморального проступка, несовместимого с выполнением воспитательных функций, а также за применение действий, связанных с физическим и/или психическим насилием над личностью обучающихся;  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</si>
  <si>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при выявлении следующих обстоятельств, препятствующих участию в работе УС: лишение или ограничение родительских прав, судебный запрет заниматься педагогической и иной деятельностью, связанной с работой с детьми, признание по решению суда недееспособным, наличие неснятой или непогашенной судимости за совершение умышленного тяжкого или особо тяжкого преступления.</t>
    </r>
  </si>
  <si>
    <t>ПРИНЯТИЕ РЕШЕНИЙ И КОНТРОЛЬ ИХ ИСПОЛНЕНИЯ</t>
  </si>
  <si>
    <t>Размещение принятых УС решений и протоколов в соответствующем разделе сайта образовательной организации.</t>
  </si>
  <si>
    <t>Наличие в локальных актах образовательной организации положения об открытости заседаний УС, возможности их online-трансляция (за исключением случаев, требующих конфиденциальности)</t>
  </si>
  <si>
    <t>- доступность материалов работы УС для ознакомления любым представителем общественности, за исключением тех материалов, которые содержат сведения, относящиеся к персональным данным, в случае отсутствия согласия субъектов персональных данных на размещение и обработку данных сведений</t>
  </si>
  <si>
    <t>- регулярное информационное обновление соответствующего раздела на официальном сайте образовательной организации</t>
  </si>
  <si>
    <t xml:space="preserve">ВЗАИМОДЕЙСТВИЕ С РУКОВОДСТВОМ И КОЛЛЕГИАЛЬНЫМИ ОРГАНАМИ УПРАВЛЕНИЯ </t>
  </si>
  <si>
    <t>ВЗАИМОДЕЙСТВИЕ С ОРГАНАМИ, ОСУЩЕСТВЛЯЮЩИМИ КОНТРОЛЬНО-НАДЗОРНЫЕ ФУНКЦИИ</t>
  </si>
  <si>
    <t xml:space="preserve">Участие УС в процедурах проверки образовательной организации различными органами за период с 2014 года. </t>
  </si>
  <si>
    <t>Участие УС в сотрудничестве с руководителем и работниками образовательной организации в разработке плана мероприятий по устранению выявленных нарушений</t>
  </si>
  <si>
    <t xml:space="preserve">Наличие в образовательной организации приемных дней председателя УС </t>
  </si>
  <si>
    <t>Участие председателя УС в родительских собраниях, заседаниях педагогического совета.</t>
  </si>
  <si>
    <r>
      <t xml:space="preserve">Заявителем заполняются все графы, доступные для редактирования (для удобства выделенны цветом).
Ссылки на документы являются обязательными, т.к. документы, размещённые на сайте образовательной организации </t>
    </r>
    <r>
      <rPr>
        <b/>
        <sz val="16"/>
        <color theme="1"/>
        <rFont val="Times New Roman"/>
        <family val="1"/>
        <charset val="204"/>
      </rPr>
      <t>в разделе Управляющий совет</t>
    </r>
    <r>
      <rPr>
        <sz val="16"/>
        <color theme="1"/>
        <rFont val="Times New Roman"/>
        <family val="1"/>
        <charset val="204"/>
      </rPr>
      <t>, являются подтверждением указанной Заявителем информации.</t>
    </r>
  </si>
  <si>
    <t>Председатель Управляющего совета (далее по тексту - УС)</t>
  </si>
  <si>
    <t>Контактные данные для связи с председателем УС</t>
  </si>
  <si>
    <t xml:space="preserve">Дата формирования действующего состава  УС (дата издания приказа руководителя образовательной организации)  </t>
  </si>
  <si>
    <t>Дата избрания председателя УС</t>
  </si>
  <si>
    <t xml:space="preserve">Сведения о реорганизации образовательной организации в период с 2011 года. Основание, вид реорганизации, наименования ОО, включенных в реорганизацию </t>
  </si>
  <si>
    <t>Наличие в Уставе  положений об УС как органе управления образовательной организации, и об управленческих полномочиях УС по решению вопросов функционирования и развития образовательной организации</t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</si>
  <si>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 </t>
    </r>
    <r>
      <rPr>
        <sz val="16"/>
        <color rgb="FF000000"/>
        <rFont val="Times New Roman"/>
        <family val="1"/>
        <charset val="204"/>
      </rPr>
      <t>режим работы образовательной организации;</t>
    </r>
  </si>
  <si>
    <t>Наличие в Уставе следующих полномочий УС:</t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</si>
  <si>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заслушивает отчет руководителя образовательной организации по итогам учебного и финансового года; 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</si>
  <si>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иные вопросы деятельности образовательной организации, отнесенные законодательством Российской Федерации и законодательством города Москвы к компетенции Управляющего совета.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</si>
  <si>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предоставляет ежегодно не позднее 1 ноября Учредителю и участникам образовательного процесса информацию о состоянии дел в образовательной организации; 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</si>
  <si>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вносит Руководителю образовательной организации предложения в части:
• материально-технического обеспечения и оснащения образовательного   процесса, оборудования помещений образовательной организации;
• выбора учебников из утвержденных федеральных перечней учебников, рекомендованных (допущенных) к использованию в образовательном процессе;
• создания в образовательной организации необходимых условий для организации питания, медицинского обслуживания обучающихся;
• мероприятий по охране и укреплению здоровья обучающихся;
• развития воспитательной работы в образовательной организации.
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</si>
  <si>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обеспечивает участие представителей общественности в порядке, установленном законодательством Российской Федерации:
• в процедурах итоговой аттестации обучающихся;
• в процедурах проведения контрольных и тестовых работ для       обучающихся, общественной экспертизы (экспертиза соблюдения прав участников образовательного процесса, экспертиза качества условий организации образовательного процесса в образовательной организации, экспертиза инновационных программ);
• в деятельности аттестационных, конфликтных и иных комиссий.
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</si>
  <si>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участвует в оценке качества и результативности труда работников, распределении выплат стимулирующего характера, вносит предложение по их распределению в порядке, устанавливаемом локальными нормативными актами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</si>
  <si>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 xml:space="preserve">принимает участие в разработке следующих локальных нормативных актов образовательной организации:
• Положение об оплате труда, в том числе регулирующее вопросы о    премировании, выплате стимулирующих выплат и доплат;
• О перечне, порядке и условиях оказания платных услуг, в том числе образовательных;
• Порядок расчета и формирования стоимости платных услуг, в том числе образовательных;
• Порядок снижения размера платы или предоставления на бесплатной
основе платных дополнительных образовательных услуг отдельным                             категориям родителей (законных представителей) обучающихся;                                                       
• Порядок проведения выездных мероприятий;
• Порядок и условия предоставления материальной поддержки обучающимся;
• другие локальные нормативные акты, связанные с привлечением и            расходованием финансовых и материальных ресурсов;
 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</si>
  <si>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вносит предложения по организации внеурочной и досуговой деятельности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</si>
  <si>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рассматривает жалобы и заявления обучающихся, родителей (законных представителей) обучающихся на действия (бездействие) педагогических и руководящих работников образовательной организации;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</si>
  <si>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при увольнении с работы работника образовательной организации, избранного членом Управляющего совета;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</si>
  <si>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</t>
    </r>
    <r>
      <rPr>
        <sz val="16"/>
        <color rgb="FF000000"/>
        <rFont val="Times New Roman"/>
        <family val="1"/>
        <charset val="204"/>
      </rPr>
      <t>обучающийся - в связи с завершением обучения в образовательной организации или отчислением (переводом) обучающегося, представляющего в Управляющем совете обучающихся;</t>
    </r>
  </si>
  <si>
    <r>
      <t>▪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в случае совершения противоправных действий, несовместимых с членством в УС образовательной организации;</t>
    </r>
  </si>
  <si>
    <r>
      <t>◦</t>
    </r>
    <r>
      <rPr>
        <vertAlign val="subscript"/>
        <sz val="16"/>
        <color rgb="FF000000"/>
        <rFont val="Times New Roman"/>
        <family val="1"/>
        <charset val="204"/>
      </rPr>
      <t xml:space="preserve">      </t>
    </r>
    <r>
      <rPr>
        <sz val="16"/>
        <color rgb="FF000000"/>
        <rFont val="Times New Roman"/>
        <family val="1"/>
        <charset val="204"/>
      </rPr>
      <t>профилактика и разрешение конфликтных ситуаций.</t>
    </r>
  </si>
  <si>
    <t>Проведение встреч председателя УС с руководителем образовательной организации, председателями коллегиальных органов управления образовательной организацией, председателем профсоюзной организации.</t>
  </si>
  <si>
    <t>ГБОУ Школа № 1948 "Лингвист-М"</t>
  </si>
  <si>
    <t>Микаелян Гарри Суренович</t>
  </si>
  <si>
    <t>Шарапова Ольга Викторовна</t>
  </si>
  <si>
    <t>gkb64@zdrav.mos.ru</t>
  </si>
  <si>
    <t>да</t>
  </si>
  <si>
    <t>раз в три месяца</t>
  </si>
  <si>
    <t>кооптированный член УС</t>
  </si>
  <si>
    <t>Шилина Ирина Борисовна</t>
  </si>
  <si>
    <t>Датуашвили Вероника Нугзаровна</t>
  </si>
  <si>
    <t>Колесникова Татьяна Витальевна</t>
  </si>
  <si>
    <t>Лиознер Владимир Львович</t>
  </si>
  <si>
    <t>Шелементьева Анна Юрьевна</t>
  </si>
  <si>
    <t>Тмоян Анжела Эдмондовна</t>
  </si>
  <si>
    <t>Ахметова Ангелина</t>
  </si>
  <si>
    <t>Ялилова Гузель Ришатовна</t>
  </si>
  <si>
    <t>Грачева Наталья Владимировна</t>
  </si>
  <si>
    <t>Крымова Мария Александровна</t>
  </si>
  <si>
    <t>Соломатина Валентина Михайловна</t>
  </si>
  <si>
    <t>Романченко Анастасия</t>
  </si>
  <si>
    <t>Солодовникова Валерия</t>
  </si>
  <si>
    <t>Никулин Александр Сергеевич</t>
  </si>
  <si>
    <t>Дроздов Валентин Станиславович</t>
  </si>
  <si>
    <t>Орехова Марина Анатольевна</t>
  </si>
  <si>
    <t>Иншакова Татьяна Алексеевна</t>
  </si>
  <si>
    <t>высшее</t>
  </si>
  <si>
    <t>среднее</t>
  </si>
  <si>
    <t>Протокол № 1</t>
  </si>
  <si>
    <t>Приказ</t>
  </si>
  <si>
    <t>Протокол № 2</t>
  </si>
  <si>
    <t xml:space="preserve">Протокол № 2 </t>
  </si>
  <si>
    <t xml:space="preserve">Протокол № 1 </t>
  </si>
  <si>
    <t>нет</t>
  </si>
  <si>
    <t xml:space="preserve">Модель государственно-общественного управления в ГБОУ Школа № 1948
Единоличным исполнительным органом Учреждения является директор, который осуществляет текущее руководство деятельностью Учреждения и прошедший соответствующую аттестацию и назначаемый Учредителем в установленном законодательством порядке. Коллегиальными органами управления Учреждением являются: Общее собрание работников образовательного учреждения, Педагогический совет, Управляющий совет. 
Общее собрание работников образовательного Учреждения (далее – общее собрание).
Общее собрание работников образовательного Учреждения составляют все работники Учреждения. 
Компетенция общего собрания:
• Утверждение основных направлений деятельности Учреждения; 
• Согласование отчетного доклада директора Учреждения о работе в истекшем году; 
• Согласование отчетных докладов руководителей филиалов (при наличии), руководителей представительств (при наличии) о работе в истекшем году; 
• Утверждение коллективного договора; 
• Утверждение результатов самообследования Учреждения; 
• Утверждение Правил внутреннего распорядка обучающихся; 
• Согласование локального акта о нормах профессиональной этики педагогических работников;
• Педагогический совет является коллегиальным органом управления Учреждением. 
• Членами Педагогического совета Учреждения являются Педагогические работники Учреждения. Компетенция Педагогического совета: 
• Утверждение плана (планов) учебной работы Учреждения на год; 
• Утверждение образовательных программ, реализуемых Учреждением; 
• Утверждение перечня образовательных программ, разработку которых необходимо осуществить в Учреждении; 
• Утверждение списка учебников, используемых Учреждением в соответствии с утвержденным федеральным перечнем учебников, рекомендованных к использованию при реализации, имеющих государственную аккредитацию образовательных программ начального общего, основного общего, среднего общего образования, а также учебных пособий, допущенных к использованию при реализации указанных образовательных программ; 
• Утверждение локального нормативного акта о формах, периодичности и порядке текущего контроля успеваемости и промежуточной аттестации обучающихся - согласование локального нормативного акта о соотношении учебной (преподавательской) и другой педагогической работы в пределах рабочей недели или учебного года; 
• Подготовка предложения по использованию и совершенствованию методов обучения и воспитания, образовательных технологий, электронного обучения; 
• Принятие решения о допуске обучающихся к итоговой аттестации, предоставление обучающимся возможности досрочного прохождения итоговой аттестации, переводе обучающихся в следующий класс или об оставлении их на повторный курс; 
• Принятие решения о награждении обучающихся за успехи в обучении грамотами, похвальными листами или медалями; 
• Принятие решения об исключении обучающихся из Учреждения, когда иные меры педагогического и дисциплинарного воздействия исчерпаны; 
• Принятие решения о создании временных творческих объединений с приглашением специалистов различного профиля, консультантов для выработки рекомендаций по совершенствованию образовательной деятельности Учреждения; 
• Заслушивание информации и отчетов членов педагогического совета Учреждения; 
• Рассмотрение итогов учебной работы образовательного учреждения, результатов промежуточной и государственной итоговой аттестации; 
• Утверждение порядка формирования предметных (цикловых) комиссий, периодичности проведения их заседаний, полномочий председателя и членов предметных (цикловых) комиссий, рассмотрение деятельности предметных (цикловых) комиссий, подготовка предложений о внедрении опыта работы преподавателей в области новых педагогических и информационных технологий, авторских программ, учебников, учебных и методических пособий; 
• Утверждение положения об аттестации педагогических работников в целях подтверждения соответствия их занимаемым должностям. 
Для повышения открытости образовательной среды, привлечения общественности к решению проблем образования содержательных, материально-технических, финансовых создан Управляющий Совет (УС). 
Управляющий совет – это коллегиальный орган управления, состоящий из избранных, кооптированных и назначенных членов и имеющий управленческие полномочия, определенные уставом Учреждения, по решению ряда важных вопросов функционирования и развития Учреждения. Управляющий совет является высшим органом самоуправления, так как он представляет интересы всех групп участников образовательного процесса, т.е. обучающихся, родителей (законных представителей) и работников Учреждения. 
Управляющий совет состоит из следующих участников: 
• Родителей (законных представителей) обучающихся; 
• Обучающихся; 
• Работников Учреждения (в том числе Руководителя Учреждения); 
• Представителя Учредителя; 
• Кооптированных членов (лиц, которые могут оказывать содействие в успешном функционировании и развитии данного учреждения). 
Совет обучающихся.
В школе организовано школьное ученическое самоуправление– форма организации жизнедеятельности коллектива обучающихся, обеспечивающая развитие их самостоятельности в принятии и реализации решений для достижения общественно значимых целей, которое способствует более успешной социализации выпускников, так как наши школьники осваивают разные социальные роли, учатся руководить и подчиняться. 
Родительская общественность.
Избирается из представителей родительской общественности. Основными задачами родительской общественности являются: 
• Содействие администрации Учреждения в совершенствовании условий для осуществления образовательного процесса, охраны жизни и здоровья обучающихся, свободного развития личности, в защите законных прав и интересов обучающихся, в организации и проведении общешкольных мероприятий; 
• Организация работы с родителями (законными представителями) обучающихся по разъяснению их прав и обязанностей, значения всестороннего воспитания ребенка в семье; 
• Контроль качества питания и медицинского обслуживания учащихся; 
• Взаимодействие с педагогическим коллективом учреждения по вопросам профилактики правонарушений, безнадзорности и беспризорности несовершеннолетних учащихся.
</t>
  </si>
  <si>
    <t>Директор</t>
  </si>
  <si>
    <t>Председатель ус</t>
  </si>
  <si>
    <t>Кооптированный член ус</t>
  </si>
  <si>
    <t>Представитель учредителя в ус</t>
  </si>
  <si>
    <t>Представитель от сотрудников</t>
  </si>
  <si>
    <t>Представитель от родителей</t>
  </si>
  <si>
    <t xml:space="preserve">Представитель от учащихся </t>
  </si>
  <si>
    <t>30.04.2019г.</t>
  </si>
  <si>
    <t>очередное</t>
  </si>
  <si>
    <t>всегда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</si>
</sst>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rgb="FF000000"/>
      <name val="Times New Roman"/>
      <family val="1"/>
      <charset val="204"/>
    </font>
    <font>
      <sz val="16"/>
      <color rgb="FF000000"/>
      <name val="Segoe UI Symbol"/>
      <family val="2"/>
    </font>
    <font>
      <b/>
      <sz val="20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6" fillId="0" borderId="4" xfId="0" applyNumberFormat="1" applyFont="1" applyBorder="1"/>
    <xf numFmtId="49" fontId="6" fillId="0" borderId="4" xfId="0" applyNumberFormat="1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vertical="center" wrapText="1"/>
    </xf>
    <xf numFmtId="49" fontId="6" fillId="0" borderId="13" xfId="0" applyNumberFormat="1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top" wrapText="1"/>
    </xf>
    <xf numFmtId="1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center" vertical="center" wrapText="1"/>
      <protection locked="0"/>
    </xf>
    <xf numFmtId="14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3" borderId="6" xfId="1" applyFill="1" applyBorder="1" applyAlignment="1" applyProtection="1">
      <alignment horizontal="left" vertical="center" wrapText="1"/>
      <protection locked="0"/>
    </xf>
    <xf numFmtId="0" fontId="15" fillId="3" borderId="15" xfId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5" fillId="3" borderId="12" xfId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5"/>
  <sheetViews>
    <sheetView tabSelected="1" zoomScale="80" zoomScaleNormal="80" workbookViewId="0">
      <selection activeCell="B43" sqref="B43"/>
    </sheetView>
  </sheetViews>
  <sheetFormatPr defaultRowHeight="15.75"/>
  <cols>
    <col min="1" max="1" width="78" style="27" customWidth="1"/>
    <col min="2" max="2" width="31.42578125" style="9" customWidth="1"/>
    <col min="3" max="3" width="31" style="9" customWidth="1"/>
    <col min="4" max="16384" width="9.140625" style="1"/>
  </cols>
  <sheetData>
    <row r="1" spans="1:3" s="28" customFormat="1" ht="29.25" customHeight="1">
      <c r="A1" s="75" t="s">
        <v>43</v>
      </c>
      <c r="B1" s="75"/>
      <c r="C1" s="75"/>
    </row>
    <row r="2" spans="1:3" s="28" customFormat="1" ht="146.25" customHeight="1">
      <c r="A2" s="29" t="s">
        <v>111</v>
      </c>
      <c r="B2" s="74" t="s">
        <v>44</v>
      </c>
      <c r="C2" s="74"/>
    </row>
    <row r="3" spans="1:3" s="30" customFormat="1" ht="20.25">
      <c r="A3" s="29"/>
    </row>
    <row r="4" spans="1:3" ht="20.25" customHeight="1" thickBot="1"/>
    <row r="5" spans="1:3" ht="114.75" customHeight="1">
      <c r="A5" s="79" t="s">
        <v>42</v>
      </c>
      <c r="B5" s="80"/>
      <c r="C5" s="81"/>
    </row>
    <row r="6" spans="1:3" ht="55.5" customHeight="1" thickBot="1">
      <c r="A6" s="10"/>
      <c r="B6" s="5" t="s">
        <v>0</v>
      </c>
      <c r="C6" s="4" t="s">
        <v>22</v>
      </c>
    </row>
    <row r="7" spans="1:3" s="2" customFormat="1" ht="48" customHeight="1" thickBot="1">
      <c r="A7" s="76" t="s">
        <v>1</v>
      </c>
      <c r="B7" s="77"/>
      <c r="C7" s="78"/>
    </row>
    <row r="8" spans="1:3" s="2" customFormat="1" ht="20.25">
      <c r="A8" s="11" t="s">
        <v>2</v>
      </c>
      <c r="B8" s="57" t="s">
        <v>174</v>
      </c>
      <c r="C8" s="34"/>
    </row>
    <row r="9" spans="1:3" s="2" customFormat="1" ht="40.5">
      <c r="A9" s="12" t="s">
        <v>3</v>
      </c>
      <c r="B9" s="58" t="s">
        <v>134</v>
      </c>
      <c r="C9" s="35"/>
    </row>
    <row r="10" spans="1:3" s="2" customFormat="1" ht="40.5">
      <c r="A10" s="12" t="s">
        <v>4</v>
      </c>
      <c r="B10" s="58" t="s">
        <v>135</v>
      </c>
      <c r="C10" s="35"/>
    </row>
    <row r="11" spans="1:3" s="2" customFormat="1" ht="40.5">
      <c r="A11" s="12" t="s">
        <v>112</v>
      </c>
      <c r="B11" s="58" t="s">
        <v>136</v>
      </c>
      <c r="C11" s="35"/>
    </row>
    <row r="12" spans="1:3" s="2" customFormat="1" ht="20.25">
      <c r="A12" s="13" t="s">
        <v>113</v>
      </c>
      <c r="B12" s="58" t="s">
        <v>137</v>
      </c>
      <c r="C12" s="35"/>
    </row>
    <row r="13" spans="1:3" s="2" customFormat="1" ht="60.75">
      <c r="A13" s="13" t="s">
        <v>114</v>
      </c>
      <c r="B13" s="67">
        <v>43356</v>
      </c>
      <c r="C13" s="35"/>
    </row>
    <row r="14" spans="1:3" s="2" customFormat="1" ht="20.25">
      <c r="A14" s="13" t="s">
        <v>115</v>
      </c>
      <c r="B14" s="67">
        <v>43356</v>
      </c>
      <c r="C14" s="35"/>
    </row>
    <row r="15" spans="1:3" s="2" customFormat="1" ht="165">
      <c r="A15" s="13" t="s">
        <v>18</v>
      </c>
      <c r="B15" s="58" t="s">
        <v>175</v>
      </c>
      <c r="C15" s="70" t="str">
        <f>HYPERLINK("https://sch1948uz.mskobr.ru/files/%D0%93%D0%BB%D0%B0%D0%B2%D0%BD%D0%B0%D1%8F/%D0%A3%D0%BF%D1%80%D0%B0%D0%B2%D0%BB%D1%8F%D1%8E%D1%89%D0%B8%D0%B9%20%D1%81%D0%BE%D0%B2%D0%B5%D1%82/%D0%9F%D1%80%D0%BE%D1%82%D0%BE%D0%BA%D0%BE%D0%BB%20%D0%A3%D0%A1.pdf")</f>
        <v>https://sch1948uz.mskobr.ru/files/%D0%93%D0%BB%D0%B0%D0%B2%D0%BD%D0%B0%D1%8F/%D0%A3%D0%BF%D1%80%D0%B0%D0%B2%D0%BB%D1%8F%D1%8E%D1%89%D0%B8%D0%B9%20%D1%81%D0%BE%D0%B2%D0%B5%D1%82/%D0%9F%D1%80%D0%BE%D1%82%D0%BE%D0%BA%D0%BE%D0%BB%20%D0%A3%D0%A1.pdf</v>
      </c>
    </row>
    <row r="16" spans="1:3" s="2" customFormat="1" ht="60.75">
      <c r="A16" s="13" t="s">
        <v>116</v>
      </c>
      <c r="B16" s="67">
        <v>41481</v>
      </c>
      <c r="C16" s="70" t="str">
        <f>HYPERLINK("https://sch1948uz.mskobr.ru/files/prilozhenie_01.pdf")</f>
        <v>https://sch1948uz.mskobr.ru/files/prilozhenie_01.pdf</v>
      </c>
    </row>
    <row r="17" spans="1:3" s="2" customFormat="1" ht="20.25">
      <c r="A17" s="82" t="s">
        <v>5</v>
      </c>
      <c r="B17" s="67">
        <v>40932</v>
      </c>
      <c r="C17" s="35"/>
    </row>
    <row r="18" spans="1:3" s="2" customFormat="1" ht="21" thickBot="1">
      <c r="A18" s="83"/>
      <c r="B18" s="59"/>
      <c r="C18" s="36"/>
    </row>
    <row r="19" spans="1:3" s="2" customFormat="1" ht="20.25">
      <c r="A19" s="14"/>
      <c r="B19" s="60"/>
      <c r="C19" s="6"/>
    </row>
    <row r="20" spans="1:3" s="2" customFormat="1" ht="21" thickBot="1">
      <c r="A20" s="14"/>
      <c r="B20" s="60"/>
      <c r="C20" s="6"/>
    </row>
    <row r="21" spans="1:3" s="2" customFormat="1" ht="47.25" customHeight="1" thickBot="1">
      <c r="A21" s="84" t="s">
        <v>23</v>
      </c>
      <c r="B21" s="85"/>
      <c r="C21" s="86"/>
    </row>
    <row r="22" spans="1:3" s="2" customFormat="1" ht="47.25" customHeight="1" thickBot="1">
      <c r="A22" s="76" t="s">
        <v>53</v>
      </c>
      <c r="B22" s="77"/>
      <c r="C22" s="78"/>
    </row>
    <row r="23" spans="1:3" s="2" customFormat="1" ht="101.25">
      <c r="A23" s="15" t="s">
        <v>117</v>
      </c>
      <c r="B23" s="57"/>
      <c r="C23" s="71" t="str">
        <f t="shared" ref="C23:C32" si="0">HYPERLINK("https://st.educom.ru//eduoffices/gateways/get_file.php?id={6A1B1E2E-D7B0-4514-B3A6-AB16ADDFBE5C}&amp;name=file.pdf")</f>
        <v>https://st.educom.ru//eduoffices/gateways/get_file.php?id={6A1B1E2E-D7B0-4514-B3A6-AB16ADDFBE5C}&amp;name=file.pdf</v>
      </c>
    </row>
    <row r="24" spans="1:3" s="2" customFormat="1" ht="60">
      <c r="A24" s="17" t="s">
        <v>54</v>
      </c>
      <c r="B24" s="58"/>
      <c r="C24" s="70" t="str">
        <f t="shared" si="0"/>
        <v>https://st.educom.ru//eduoffices/gateways/get_file.php?id={6A1B1E2E-D7B0-4514-B3A6-AB16ADDFBE5C}&amp;name=file.pdf</v>
      </c>
    </row>
    <row r="25" spans="1:3" s="2" customFormat="1" ht="60">
      <c r="A25" s="13" t="s">
        <v>37</v>
      </c>
      <c r="B25" s="72"/>
      <c r="C25" s="70" t="str">
        <f t="shared" si="0"/>
        <v>https://st.educom.ru//eduoffices/gateways/get_file.php?id={6A1B1E2E-D7B0-4514-B3A6-AB16ADDFBE5C}&amp;name=file.pdf</v>
      </c>
    </row>
    <row r="26" spans="1:3" s="2" customFormat="1" ht="60">
      <c r="A26" s="13" t="s">
        <v>38</v>
      </c>
      <c r="B26" s="58"/>
      <c r="C26" s="70" t="str">
        <f t="shared" si="0"/>
        <v>https://st.educom.ru//eduoffices/gateways/get_file.php?id={6A1B1E2E-D7B0-4514-B3A6-AB16ADDFBE5C}&amp;name=file.pdf</v>
      </c>
    </row>
    <row r="27" spans="1:3" s="2" customFormat="1" ht="60">
      <c r="A27" s="13" t="s">
        <v>39</v>
      </c>
      <c r="B27" s="58"/>
      <c r="C27" s="70" t="str">
        <f t="shared" si="0"/>
        <v>https://st.educom.ru//eduoffices/gateways/get_file.php?id={6A1B1E2E-D7B0-4514-B3A6-AB16ADDFBE5C}&amp;name=file.pdf</v>
      </c>
    </row>
    <row r="28" spans="1:3" s="2" customFormat="1" ht="60">
      <c r="A28" s="13" t="s">
        <v>40</v>
      </c>
      <c r="B28" s="72"/>
      <c r="C28" s="70" t="str">
        <f t="shared" si="0"/>
        <v>https://st.educom.ru//eduoffices/gateways/get_file.php?id={6A1B1E2E-D7B0-4514-B3A6-AB16ADDFBE5C}&amp;name=file.pdf</v>
      </c>
    </row>
    <row r="29" spans="1:3" s="2" customFormat="1" ht="60">
      <c r="A29" s="13" t="s">
        <v>41</v>
      </c>
      <c r="B29" s="58"/>
      <c r="C29" s="70" t="str">
        <f t="shared" si="0"/>
        <v>https://st.educom.ru//eduoffices/gateways/get_file.php?id={6A1B1E2E-D7B0-4514-B3A6-AB16ADDFBE5C}&amp;name=file.pdf</v>
      </c>
    </row>
    <row r="30" spans="1:3" s="2" customFormat="1" ht="60">
      <c r="A30" s="13" t="s">
        <v>118</v>
      </c>
      <c r="B30" s="58"/>
      <c r="C30" s="70" t="str">
        <f t="shared" si="0"/>
        <v>https://st.educom.ru//eduoffices/gateways/get_file.php?id={6A1B1E2E-D7B0-4514-B3A6-AB16ADDFBE5C}&amp;name=file.pdf</v>
      </c>
    </row>
    <row r="31" spans="1:3" s="2" customFormat="1" ht="60">
      <c r="A31" s="16" t="s">
        <v>55</v>
      </c>
      <c r="B31" s="72"/>
      <c r="C31" s="70" t="str">
        <f t="shared" si="0"/>
        <v>https://st.educom.ru//eduoffices/gateways/get_file.php?id={6A1B1E2E-D7B0-4514-B3A6-AB16ADDFBE5C}&amp;name=file.pdf</v>
      </c>
    </row>
    <row r="32" spans="1:3" s="2" customFormat="1" ht="60.75" thickBot="1">
      <c r="A32" s="13" t="s">
        <v>132</v>
      </c>
      <c r="B32" s="58"/>
      <c r="C32" s="70" t="str">
        <f t="shared" si="0"/>
        <v>https://st.educom.ru//eduoffices/gateways/get_file.php?id={6A1B1E2E-D7B0-4514-B3A6-AB16ADDFBE5C}&amp;name=file.pdf</v>
      </c>
    </row>
    <row r="33" spans="1:3" s="2" customFormat="1" ht="48" customHeight="1" thickBot="1">
      <c r="A33" s="76" t="s">
        <v>56</v>
      </c>
      <c r="B33" s="77"/>
      <c r="C33" s="78"/>
    </row>
    <row r="34" spans="1:3" s="2" customFormat="1" ht="60">
      <c r="A34" s="18" t="s">
        <v>119</v>
      </c>
      <c r="B34" s="62"/>
      <c r="C34" s="71" t="str">
        <f>HYPERLINK("https://st.educom.ru//eduoffices/gateways/get_file.php?id={6A1B1E2E-D7B0-4514-B3A6-AB16ADDFBE5C}&amp;name=file.pdf")</f>
        <v>https://st.educom.ru//eduoffices/gateways/get_file.php?id={6A1B1E2E-D7B0-4514-B3A6-AB16ADDFBE5C}&amp;name=file.pdf</v>
      </c>
    </row>
    <row r="35" spans="1:3" s="2" customFormat="1" ht="43.5">
      <c r="A35" s="16" t="s">
        <v>57</v>
      </c>
      <c r="B35" s="58" t="s">
        <v>138</v>
      </c>
      <c r="C35" s="32"/>
    </row>
    <row r="36" spans="1:3" s="2" customFormat="1" ht="43.5">
      <c r="A36" s="13" t="s">
        <v>58</v>
      </c>
      <c r="B36" s="58" t="s">
        <v>138</v>
      </c>
      <c r="C36" s="32"/>
    </row>
    <row r="37" spans="1:3" s="2" customFormat="1" ht="43.5">
      <c r="A37" s="16" t="s">
        <v>59</v>
      </c>
      <c r="B37" s="58" t="s">
        <v>138</v>
      </c>
      <c r="C37" s="32"/>
    </row>
    <row r="38" spans="1:3" s="2" customFormat="1" ht="63.75">
      <c r="A38" s="16" t="s">
        <v>60</v>
      </c>
      <c r="B38" s="58" t="s">
        <v>138</v>
      </c>
      <c r="C38" s="32"/>
    </row>
    <row r="39" spans="1:3" s="2" customFormat="1" ht="43.5">
      <c r="A39" s="16" t="s">
        <v>61</v>
      </c>
      <c r="B39" s="58" t="s">
        <v>138</v>
      </c>
      <c r="C39" s="32"/>
    </row>
    <row r="40" spans="1:3" s="2" customFormat="1" ht="104.25">
      <c r="A40" s="13" t="s">
        <v>62</v>
      </c>
      <c r="B40" s="58" t="s">
        <v>138</v>
      </c>
      <c r="C40" s="32"/>
    </row>
    <row r="41" spans="1:3" s="2" customFormat="1" ht="63.75">
      <c r="A41" s="16" t="s">
        <v>63</v>
      </c>
      <c r="B41" s="58" t="s">
        <v>138</v>
      </c>
      <c r="C41" s="32"/>
    </row>
    <row r="42" spans="1:3" s="2" customFormat="1" ht="43.5">
      <c r="A42" s="16" t="s">
        <v>64</v>
      </c>
      <c r="B42" s="58" t="s">
        <v>138</v>
      </c>
      <c r="C42" s="32"/>
    </row>
    <row r="43" spans="1:3" s="2" customFormat="1" ht="43.5">
      <c r="A43" s="16" t="s">
        <v>65</v>
      </c>
      <c r="B43" s="58" t="s">
        <v>138</v>
      </c>
      <c r="C43" s="32"/>
    </row>
    <row r="44" spans="1:3" s="2" customFormat="1" ht="20.25">
      <c r="A44" s="16" t="s">
        <v>124</v>
      </c>
      <c r="B44" s="58" t="s">
        <v>138</v>
      </c>
      <c r="C44" s="32"/>
    </row>
    <row r="45" spans="1:3" s="2" customFormat="1" ht="63.75">
      <c r="A45" s="16" t="s">
        <v>66</v>
      </c>
      <c r="B45" s="58" t="s">
        <v>138</v>
      </c>
      <c r="C45" s="32"/>
    </row>
    <row r="46" spans="1:3" s="2" customFormat="1" ht="20.25">
      <c r="A46" s="16" t="s">
        <v>123</v>
      </c>
      <c r="B46" s="58" t="s">
        <v>138</v>
      </c>
      <c r="C46" s="32"/>
    </row>
    <row r="47" spans="1:3" s="2" customFormat="1" ht="20.25">
      <c r="A47" s="16" t="s">
        <v>67</v>
      </c>
      <c r="B47" s="58" t="s">
        <v>138</v>
      </c>
      <c r="C47" s="32"/>
    </row>
    <row r="48" spans="1:3" s="2" customFormat="1" ht="94.5" customHeight="1">
      <c r="A48" s="16" t="s">
        <v>122</v>
      </c>
      <c r="B48" s="58" t="s">
        <v>138</v>
      </c>
      <c r="C48" s="32"/>
    </row>
    <row r="49" spans="1:3" s="2" customFormat="1" ht="20.25">
      <c r="A49" s="66" t="s">
        <v>126</v>
      </c>
      <c r="B49" s="58" t="s">
        <v>138</v>
      </c>
      <c r="C49" s="32"/>
    </row>
    <row r="50" spans="1:3" s="2" customFormat="1" ht="104.25">
      <c r="A50" s="16" t="s">
        <v>125</v>
      </c>
      <c r="B50" s="58" t="s">
        <v>138</v>
      </c>
      <c r="C50" s="32"/>
    </row>
    <row r="51" spans="1:3" s="2" customFormat="1" ht="43.5">
      <c r="A51" s="16" t="s">
        <v>127</v>
      </c>
      <c r="B51" s="58" t="s">
        <v>138</v>
      </c>
      <c r="C51" s="32"/>
    </row>
    <row r="52" spans="1:3" s="2" customFormat="1" ht="84">
      <c r="A52" s="16" t="s">
        <v>128</v>
      </c>
      <c r="B52" s="58" t="s">
        <v>138</v>
      </c>
      <c r="C52" s="32"/>
    </row>
    <row r="53" spans="1:3" s="2" customFormat="1" ht="43.5">
      <c r="A53" s="13" t="s">
        <v>120</v>
      </c>
      <c r="B53" s="58" t="s">
        <v>138</v>
      </c>
      <c r="C53" s="32"/>
    </row>
    <row r="54" spans="1:3" s="2" customFormat="1" ht="84">
      <c r="A54" s="13" t="s">
        <v>121</v>
      </c>
      <c r="B54" s="58" t="s">
        <v>138</v>
      </c>
      <c r="C54" s="32"/>
    </row>
    <row r="55" spans="1:3" s="2" customFormat="1" ht="41.25" thickBot="1">
      <c r="A55" s="19" t="s">
        <v>68</v>
      </c>
      <c r="B55" s="61" t="s">
        <v>138</v>
      </c>
      <c r="C55" s="33"/>
    </row>
    <row r="56" spans="1:3" s="2" customFormat="1" ht="48" customHeight="1" thickBot="1">
      <c r="A56" s="76" t="s">
        <v>6</v>
      </c>
      <c r="B56" s="77"/>
      <c r="C56" s="78"/>
    </row>
    <row r="57" spans="1:3" s="2" customFormat="1" ht="40.5">
      <c r="A57" s="18" t="s">
        <v>7</v>
      </c>
      <c r="B57" s="63"/>
      <c r="C57" s="37"/>
    </row>
    <row r="58" spans="1:3" s="2" customFormat="1" ht="45.75">
      <c r="A58" s="20" t="s">
        <v>69</v>
      </c>
      <c r="B58" s="58" t="s">
        <v>138</v>
      </c>
      <c r="C58" s="32"/>
    </row>
    <row r="59" spans="1:3" s="2" customFormat="1" ht="45.75">
      <c r="A59" s="20" t="s">
        <v>35</v>
      </c>
      <c r="B59" s="58" t="s">
        <v>138</v>
      </c>
      <c r="C59" s="32"/>
    </row>
    <row r="60" spans="1:3" s="2" customFormat="1" ht="66">
      <c r="A60" s="21" t="s">
        <v>70</v>
      </c>
      <c r="B60" s="58" t="s">
        <v>138</v>
      </c>
      <c r="C60" s="32"/>
    </row>
    <row r="61" spans="1:3" s="2" customFormat="1" ht="25.5">
      <c r="A61" s="21" t="s">
        <v>71</v>
      </c>
      <c r="B61" s="58" t="s">
        <v>138</v>
      </c>
      <c r="C61" s="32"/>
    </row>
    <row r="62" spans="1:3" s="2" customFormat="1" ht="66">
      <c r="A62" s="21" t="s">
        <v>72</v>
      </c>
      <c r="B62" s="58" t="s">
        <v>138</v>
      </c>
      <c r="C62" s="32"/>
    </row>
    <row r="63" spans="1:3" s="2" customFormat="1" ht="106.5">
      <c r="A63" s="21" t="s">
        <v>73</v>
      </c>
      <c r="B63" s="58" t="s">
        <v>138</v>
      </c>
      <c r="C63" s="32"/>
    </row>
    <row r="64" spans="1:3" s="2" customFormat="1" ht="20.25">
      <c r="A64" s="22" t="s">
        <v>8</v>
      </c>
      <c r="B64" s="58">
        <v>19</v>
      </c>
      <c r="C64" s="32"/>
    </row>
    <row r="65" spans="1:3" s="2" customFormat="1" ht="20.25">
      <c r="A65" s="13" t="s">
        <v>9</v>
      </c>
      <c r="B65" s="64"/>
      <c r="C65" s="32"/>
    </row>
    <row r="66" spans="1:3" s="2" customFormat="1" ht="45.75">
      <c r="A66" s="20" t="s">
        <v>76</v>
      </c>
      <c r="B66" s="58">
        <v>5</v>
      </c>
      <c r="C66" s="32"/>
    </row>
    <row r="67" spans="1:3" s="2" customFormat="1" ht="25.5">
      <c r="A67" s="20" t="s">
        <v>75</v>
      </c>
      <c r="B67" s="58">
        <v>5</v>
      </c>
      <c r="C67" s="32"/>
    </row>
    <row r="68" spans="1:3" s="2" customFormat="1" ht="25.5">
      <c r="A68" s="20" t="s">
        <v>74</v>
      </c>
      <c r="B68" s="58">
        <v>5</v>
      </c>
      <c r="C68" s="32"/>
    </row>
    <row r="69" spans="1:3" s="2" customFormat="1" ht="25.5">
      <c r="A69" s="20" t="s">
        <v>36</v>
      </c>
      <c r="B69" s="58">
        <v>2</v>
      </c>
      <c r="C69" s="32"/>
    </row>
    <row r="70" spans="1:3" s="2" customFormat="1" ht="60.75">
      <c r="A70" s="16" t="s">
        <v>77</v>
      </c>
      <c r="B70" s="58" t="s">
        <v>140</v>
      </c>
      <c r="C70" s="32"/>
    </row>
    <row r="71" spans="1:3" s="2" customFormat="1" ht="21" thickBot="1">
      <c r="A71" s="16" t="s">
        <v>78</v>
      </c>
      <c r="B71" s="58" t="s">
        <v>138</v>
      </c>
      <c r="C71" s="32"/>
    </row>
    <row r="72" spans="1:3" s="2" customFormat="1" ht="48" customHeight="1" thickBot="1">
      <c r="A72" s="76" t="s">
        <v>79</v>
      </c>
      <c r="B72" s="77"/>
      <c r="C72" s="78"/>
    </row>
    <row r="73" spans="1:3" s="2" customFormat="1" ht="20.25">
      <c r="A73" s="23" t="s">
        <v>10</v>
      </c>
      <c r="B73" s="57" t="s">
        <v>138</v>
      </c>
      <c r="C73" s="38"/>
    </row>
    <row r="74" spans="1:3" s="2" customFormat="1" ht="40.5">
      <c r="A74" s="16" t="s">
        <v>80</v>
      </c>
      <c r="B74" s="58" t="s">
        <v>138</v>
      </c>
      <c r="C74" s="39"/>
    </row>
    <row r="75" spans="1:3" s="2" customFormat="1" ht="40.5">
      <c r="A75" s="13" t="s">
        <v>11</v>
      </c>
      <c r="B75" s="58" t="s">
        <v>138</v>
      </c>
      <c r="C75" s="32"/>
    </row>
    <row r="76" spans="1:3" s="2" customFormat="1" ht="40.5">
      <c r="A76" s="13" t="s">
        <v>12</v>
      </c>
      <c r="B76" s="58" t="s">
        <v>138</v>
      </c>
      <c r="C76" s="39"/>
    </row>
    <row r="77" spans="1:3" s="2" customFormat="1" ht="101.25">
      <c r="A77" s="13" t="s">
        <v>20</v>
      </c>
      <c r="B77" s="58" t="s">
        <v>139</v>
      </c>
      <c r="C77" s="31"/>
    </row>
    <row r="78" spans="1:3" s="2" customFormat="1" ht="40.5">
      <c r="A78" s="22" t="s">
        <v>21</v>
      </c>
      <c r="B78" s="64"/>
      <c r="C78" s="32"/>
    </row>
    <row r="79" spans="1:3" s="2" customFormat="1" ht="25.5">
      <c r="A79" s="20" t="s">
        <v>31</v>
      </c>
      <c r="B79" s="58" t="s">
        <v>176</v>
      </c>
      <c r="C79" s="32"/>
    </row>
    <row r="80" spans="1:3" s="2" customFormat="1" ht="25.5">
      <c r="A80" s="20" t="s">
        <v>32</v>
      </c>
      <c r="B80" s="58" t="s">
        <v>176</v>
      </c>
      <c r="C80" s="32"/>
    </row>
    <row r="81" spans="1:3" s="2" customFormat="1" ht="43.5">
      <c r="A81" s="13" t="s">
        <v>33</v>
      </c>
      <c r="B81" s="58" t="s">
        <v>176</v>
      </c>
      <c r="C81" s="32"/>
    </row>
    <row r="82" spans="1:3" s="2" customFormat="1" ht="24" thickBot="1">
      <c r="A82" s="13" t="s">
        <v>34</v>
      </c>
      <c r="B82" s="58" t="s">
        <v>176</v>
      </c>
      <c r="C82" s="32"/>
    </row>
    <row r="83" spans="1:3" s="2" customFormat="1" ht="46.5" customHeight="1" thickBot="1">
      <c r="A83" s="76" t="s">
        <v>81</v>
      </c>
      <c r="B83" s="77"/>
      <c r="C83" s="78"/>
    </row>
    <row r="84" spans="1:3" s="2" customFormat="1" ht="40.5">
      <c r="A84" s="18" t="s">
        <v>85</v>
      </c>
      <c r="B84" s="63"/>
      <c r="C84" s="40"/>
    </row>
    <row r="85" spans="1:3" s="2" customFormat="1" ht="23.25">
      <c r="A85" s="13" t="s">
        <v>26</v>
      </c>
      <c r="B85" s="58" t="s">
        <v>138</v>
      </c>
      <c r="C85" s="32"/>
    </row>
    <row r="86" spans="1:3" s="2" customFormat="1" ht="43.5">
      <c r="A86" s="13" t="s">
        <v>27</v>
      </c>
      <c r="B86" s="58" t="s">
        <v>138</v>
      </c>
      <c r="C86" s="32"/>
    </row>
    <row r="87" spans="1:3" s="2" customFormat="1" ht="23.25">
      <c r="A87" s="13" t="s">
        <v>28</v>
      </c>
      <c r="B87" s="58" t="s">
        <v>138</v>
      </c>
      <c r="C87" s="32"/>
    </row>
    <row r="88" spans="1:3" s="2" customFormat="1" ht="84">
      <c r="A88" s="16" t="s">
        <v>83</v>
      </c>
      <c r="B88" s="58" t="s">
        <v>138</v>
      </c>
      <c r="C88" s="32"/>
    </row>
    <row r="89" spans="1:3" s="2" customFormat="1" ht="43.5">
      <c r="A89" s="16" t="s">
        <v>82</v>
      </c>
      <c r="B89" s="58" t="s">
        <v>138</v>
      </c>
      <c r="C89" s="32"/>
    </row>
    <row r="90" spans="1:3" s="2" customFormat="1" ht="63.75">
      <c r="A90" s="16" t="s">
        <v>84</v>
      </c>
      <c r="B90" s="58" t="s">
        <v>138</v>
      </c>
      <c r="C90" s="32"/>
    </row>
    <row r="91" spans="1:3" s="2" customFormat="1" ht="60.75">
      <c r="A91" s="22" t="s">
        <v>86</v>
      </c>
      <c r="B91" s="64"/>
      <c r="C91" s="32"/>
    </row>
    <row r="92" spans="1:3" s="2" customFormat="1" ht="43.5">
      <c r="A92" s="16" t="s">
        <v>29</v>
      </c>
      <c r="B92" s="58" t="s">
        <v>138</v>
      </c>
      <c r="C92" s="32"/>
    </row>
    <row r="93" spans="1:3" s="2" customFormat="1" ht="63.75">
      <c r="A93" s="16" t="s">
        <v>87</v>
      </c>
      <c r="B93" s="58" t="s">
        <v>138</v>
      </c>
      <c r="C93" s="32"/>
    </row>
    <row r="94" spans="1:3" s="2" customFormat="1" ht="43.5">
      <c r="A94" s="13" t="s">
        <v>30</v>
      </c>
      <c r="B94" s="58" t="s">
        <v>138</v>
      </c>
      <c r="C94" s="32"/>
    </row>
    <row r="95" spans="1:3" s="2" customFormat="1" ht="84">
      <c r="A95" s="16" t="s">
        <v>88</v>
      </c>
      <c r="B95" s="58" t="s">
        <v>138</v>
      </c>
      <c r="C95" s="32"/>
    </row>
    <row r="96" spans="1:3" s="2" customFormat="1" ht="43.5">
      <c r="A96" s="16" t="s">
        <v>89</v>
      </c>
      <c r="B96" s="58" t="s">
        <v>138</v>
      </c>
      <c r="C96" s="32"/>
    </row>
    <row r="97" spans="1:3" s="2" customFormat="1" ht="43.5">
      <c r="A97" s="16" t="s">
        <v>90</v>
      </c>
      <c r="B97" s="58" t="s">
        <v>138</v>
      </c>
      <c r="C97" s="32"/>
    </row>
    <row r="98" spans="1:3" s="2" customFormat="1" ht="84">
      <c r="A98" s="16" t="s">
        <v>91</v>
      </c>
      <c r="B98" s="58" t="s">
        <v>138</v>
      </c>
      <c r="C98" s="32"/>
    </row>
    <row r="99" spans="1:3" s="2" customFormat="1" ht="63.75">
      <c r="A99" s="16" t="s">
        <v>92</v>
      </c>
      <c r="B99" s="58" t="s">
        <v>138</v>
      </c>
      <c r="C99" s="32"/>
    </row>
    <row r="100" spans="1:3" s="2" customFormat="1" ht="84">
      <c r="A100" s="16" t="s">
        <v>93</v>
      </c>
      <c r="B100" s="58" t="s">
        <v>138</v>
      </c>
      <c r="C100" s="32"/>
    </row>
    <row r="101" spans="1:3" s="2" customFormat="1" ht="20.25">
      <c r="A101" s="16" t="s">
        <v>94</v>
      </c>
      <c r="B101" s="58" t="s">
        <v>138</v>
      </c>
      <c r="C101" s="32"/>
    </row>
    <row r="102" spans="1:3" s="2" customFormat="1" ht="40.5">
      <c r="A102" s="22" t="s">
        <v>13</v>
      </c>
      <c r="B102" s="64"/>
      <c r="C102" s="32"/>
    </row>
    <row r="103" spans="1:3" s="2" customFormat="1" ht="43.5">
      <c r="A103" s="13" t="s">
        <v>95</v>
      </c>
      <c r="B103" s="58" t="s">
        <v>138</v>
      </c>
      <c r="C103" s="32"/>
    </row>
    <row r="104" spans="1:3" s="2" customFormat="1" ht="23.25">
      <c r="A104" s="13" t="s">
        <v>96</v>
      </c>
      <c r="B104" s="58" t="s">
        <v>138</v>
      </c>
      <c r="C104" s="32"/>
    </row>
    <row r="105" spans="1:3" s="2" customFormat="1" ht="43.5">
      <c r="A105" s="16" t="s">
        <v>97</v>
      </c>
      <c r="B105" s="58" t="s">
        <v>138</v>
      </c>
      <c r="C105" s="32"/>
    </row>
    <row r="106" spans="1:3" s="2" customFormat="1" ht="43.5">
      <c r="A106" s="13" t="s">
        <v>129</v>
      </c>
      <c r="B106" s="58" t="s">
        <v>138</v>
      </c>
      <c r="C106" s="32"/>
    </row>
    <row r="107" spans="1:3" s="2" customFormat="1" ht="84">
      <c r="A107" s="16" t="s">
        <v>130</v>
      </c>
      <c r="B107" s="58" t="s">
        <v>138</v>
      </c>
      <c r="C107" s="32"/>
    </row>
    <row r="108" spans="1:3" s="2" customFormat="1" ht="104.25">
      <c r="A108" s="16" t="s">
        <v>98</v>
      </c>
      <c r="B108" s="58" t="s">
        <v>138</v>
      </c>
      <c r="C108" s="32"/>
    </row>
    <row r="109" spans="1:3" s="2" customFormat="1" ht="63.75">
      <c r="A109" s="16" t="s">
        <v>131</v>
      </c>
      <c r="B109" s="58" t="s">
        <v>138</v>
      </c>
      <c r="C109" s="32"/>
    </row>
    <row r="110" spans="1:3" s="2" customFormat="1" ht="21" thickBot="1">
      <c r="A110" s="16" t="s">
        <v>99</v>
      </c>
      <c r="B110" s="58" t="s">
        <v>138</v>
      </c>
      <c r="C110" s="32"/>
    </row>
    <row r="111" spans="1:3" s="2" customFormat="1" ht="49.5" customHeight="1" thickBot="1">
      <c r="A111" s="76" t="s">
        <v>100</v>
      </c>
      <c r="B111" s="77"/>
      <c r="C111" s="78"/>
    </row>
    <row r="112" spans="1:3" s="2" customFormat="1" ht="40.5">
      <c r="A112" s="15" t="s">
        <v>14</v>
      </c>
      <c r="B112" s="57" t="s">
        <v>138</v>
      </c>
      <c r="C112" s="40"/>
    </row>
    <row r="113" spans="1:3" s="2" customFormat="1" ht="60.75">
      <c r="A113" s="16" t="s">
        <v>101</v>
      </c>
      <c r="B113" s="58" t="s">
        <v>138</v>
      </c>
      <c r="C113" s="32"/>
    </row>
    <row r="114" spans="1:3" s="2" customFormat="1" ht="81.75" thickBot="1">
      <c r="A114" s="19" t="s">
        <v>102</v>
      </c>
      <c r="B114" s="61" t="s">
        <v>138</v>
      </c>
      <c r="C114" s="33"/>
    </row>
    <row r="115" spans="1:3" s="2" customFormat="1" ht="48" customHeight="1" thickBot="1">
      <c r="A115" s="76" t="s">
        <v>15</v>
      </c>
      <c r="B115" s="77"/>
      <c r="C115" s="78"/>
    </row>
    <row r="116" spans="1:3" s="2" customFormat="1" ht="20.25">
      <c r="A116" s="18" t="s">
        <v>16</v>
      </c>
      <c r="B116" s="63"/>
      <c r="C116" s="41"/>
    </row>
    <row r="117" spans="1:3" s="2" customFormat="1" ht="20.25">
      <c r="A117" s="16" t="s">
        <v>103</v>
      </c>
      <c r="B117" s="58" t="s">
        <v>138</v>
      </c>
      <c r="C117" s="32"/>
    </row>
    <row r="118" spans="1:3" s="2" customFormat="1" ht="60">
      <c r="A118" s="16" t="s">
        <v>17</v>
      </c>
      <c r="B118" s="58" t="s">
        <v>138</v>
      </c>
      <c r="C118" s="70" t="str">
        <f>HYPERLINK("https://st.educom.ru//eduoffices/gateways/get_file.php?id={DDBB8237-CBB8-DBE0-31A8-6EB02AA1FF01}&amp;name=file.pdf")</f>
        <v>https://st.educom.ru//eduoffices/gateways/get_file.php?id={DDBB8237-CBB8-DBE0-31A8-6EB02AA1FF01}&amp;name=file.pdf</v>
      </c>
    </row>
    <row r="119" spans="1:3" s="2" customFormat="1" ht="61.5" thickBot="1">
      <c r="A119" s="24" t="s">
        <v>104</v>
      </c>
      <c r="B119" s="61" t="s">
        <v>138</v>
      </c>
      <c r="C119" s="73" t="str">
        <f>HYPERLINK("https://st.educom.ru//eduoffices/gateways/get_file.php?id={DDBB8237-CBB8-DBE0-31A8-6EB02AA1FF01}&amp;name=file.pdf")</f>
        <v>https://st.educom.ru//eduoffices/gateways/get_file.php?id={DDBB8237-CBB8-DBE0-31A8-6EB02AA1FF01}&amp;name=file.pdf</v>
      </c>
    </row>
    <row r="120" spans="1:3" s="2" customFormat="1" ht="44.25" customHeight="1" thickBot="1">
      <c r="A120" s="76" t="s">
        <v>105</v>
      </c>
      <c r="B120" s="77"/>
      <c r="C120" s="78"/>
    </row>
    <row r="121" spans="1:3" s="2" customFormat="1" ht="81.75" thickBot="1">
      <c r="A121" s="16" t="s">
        <v>133</v>
      </c>
      <c r="B121" s="58" t="s">
        <v>138</v>
      </c>
      <c r="C121" s="32"/>
    </row>
    <row r="122" spans="1:3" s="2" customFormat="1" ht="48.75" customHeight="1" thickBot="1">
      <c r="A122" s="76" t="s">
        <v>106</v>
      </c>
      <c r="B122" s="77"/>
      <c r="C122" s="78"/>
    </row>
    <row r="123" spans="1:3" s="2" customFormat="1" ht="40.5">
      <c r="A123" s="23" t="s">
        <v>107</v>
      </c>
      <c r="B123" s="57" t="s">
        <v>138</v>
      </c>
      <c r="C123" s="40"/>
    </row>
    <row r="124" spans="1:3" s="2" customFormat="1" ht="81.75" thickBot="1">
      <c r="A124" s="19" t="s">
        <v>108</v>
      </c>
      <c r="B124" s="61" t="s">
        <v>138</v>
      </c>
      <c r="C124" s="33"/>
    </row>
    <row r="125" spans="1:3" s="2" customFormat="1" ht="48.75" customHeight="1" thickBot="1">
      <c r="A125" s="76" t="s">
        <v>19</v>
      </c>
      <c r="B125" s="77"/>
      <c r="C125" s="78"/>
    </row>
    <row r="126" spans="1:3" s="2" customFormat="1" ht="40.5">
      <c r="A126" s="15" t="s">
        <v>109</v>
      </c>
      <c r="B126" s="57" t="s">
        <v>138</v>
      </c>
      <c r="C126" s="40"/>
    </row>
    <row r="127" spans="1:3" s="2" customFormat="1" ht="40.5">
      <c r="A127" s="16" t="s">
        <v>110</v>
      </c>
      <c r="B127" s="58" t="s">
        <v>138</v>
      </c>
      <c r="C127" s="32"/>
    </row>
    <row r="128" spans="1:3" s="2" customFormat="1" ht="18.75">
      <c r="A128" s="25"/>
      <c r="B128" s="65"/>
      <c r="C128" s="7"/>
    </row>
    <row r="129" spans="1:3" s="2" customFormat="1" ht="18.75">
      <c r="A129" s="25"/>
      <c r="B129" s="65"/>
      <c r="C129" s="7"/>
    </row>
    <row r="130" spans="1:3" s="2" customFormat="1" ht="18.75">
      <c r="A130" s="25"/>
      <c r="B130" s="65"/>
      <c r="C130" s="7"/>
    </row>
    <row r="131" spans="1:3" s="2" customFormat="1" ht="18.75">
      <c r="A131" s="25"/>
      <c r="B131" s="65"/>
      <c r="C131" s="7"/>
    </row>
    <row r="132" spans="1:3" s="2" customFormat="1" ht="18.75">
      <c r="A132" s="25"/>
      <c r="B132" s="65"/>
      <c r="C132" s="7"/>
    </row>
    <row r="133" spans="1:3" s="2" customFormat="1" ht="18.75">
      <c r="A133" s="25"/>
      <c r="B133" s="65"/>
      <c r="C133" s="7"/>
    </row>
    <row r="134" spans="1:3" s="2" customFormat="1" ht="18.75">
      <c r="A134" s="25"/>
      <c r="B134" s="65"/>
      <c r="C134" s="7"/>
    </row>
    <row r="135" spans="1:3" s="2" customFormat="1" ht="18.75">
      <c r="A135" s="25"/>
      <c r="B135" s="65"/>
      <c r="C135" s="7"/>
    </row>
    <row r="136" spans="1:3" s="2" customFormat="1" ht="18.75">
      <c r="A136" s="25"/>
      <c r="B136" s="65"/>
      <c r="C136" s="7"/>
    </row>
    <row r="137" spans="1:3" s="2" customFormat="1" ht="18.75">
      <c r="A137" s="25"/>
      <c r="B137" s="65"/>
      <c r="C137" s="7"/>
    </row>
    <row r="138" spans="1:3" s="2" customFormat="1" ht="18.75">
      <c r="A138" s="25"/>
      <c r="B138" s="65"/>
      <c r="C138" s="7"/>
    </row>
    <row r="139" spans="1:3" s="2" customFormat="1" ht="18.75">
      <c r="A139" s="25"/>
      <c r="B139" s="65"/>
      <c r="C139" s="7"/>
    </row>
    <row r="140" spans="1:3" s="2" customFormat="1" ht="18.75">
      <c r="A140" s="25"/>
      <c r="B140" s="65"/>
      <c r="C140" s="7"/>
    </row>
    <row r="141" spans="1:3" s="2" customFormat="1" ht="18.75">
      <c r="A141" s="25"/>
      <c r="B141" s="65"/>
      <c r="C141" s="7"/>
    </row>
    <row r="142" spans="1:3" s="2" customFormat="1" ht="18.75">
      <c r="A142" s="25"/>
      <c r="B142" s="65"/>
      <c r="C142" s="7"/>
    </row>
    <row r="143" spans="1:3" s="2" customFormat="1" ht="18.75">
      <c r="A143" s="25"/>
      <c r="B143" s="65"/>
      <c r="C143" s="7"/>
    </row>
    <row r="144" spans="1:3" s="2" customFormat="1" ht="18.75">
      <c r="A144" s="25"/>
      <c r="B144" s="65"/>
      <c r="C144" s="7"/>
    </row>
    <row r="145" spans="1:3" s="2" customFormat="1" ht="18.75">
      <c r="A145" s="25"/>
      <c r="B145" s="65"/>
      <c r="C145" s="7"/>
    </row>
    <row r="146" spans="1:3" s="2" customFormat="1" ht="18.75">
      <c r="A146" s="25"/>
      <c r="B146" s="65"/>
      <c r="C146" s="7"/>
    </row>
    <row r="147" spans="1:3" s="2" customFormat="1" ht="18.75">
      <c r="A147" s="25"/>
      <c r="B147" s="65"/>
      <c r="C147" s="7"/>
    </row>
    <row r="148" spans="1:3" s="2" customFormat="1" ht="18.75">
      <c r="A148" s="25"/>
      <c r="B148" s="65"/>
      <c r="C148" s="7"/>
    </row>
    <row r="149" spans="1:3" s="2" customFormat="1" ht="18.75">
      <c r="A149" s="25"/>
      <c r="B149" s="65"/>
      <c r="C149" s="7"/>
    </row>
    <row r="150" spans="1:3" s="2" customFormat="1" ht="18.75">
      <c r="A150" s="25"/>
      <c r="B150" s="65"/>
      <c r="C150" s="7"/>
    </row>
    <row r="151" spans="1:3" s="2" customFormat="1" ht="18.75">
      <c r="A151" s="25"/>
      <c r="B151" s="65"/>
      <c r="C151" s="7"/>
    </row>
    <row r="152" spans="1:3" s="2" customFormat="1" ht="18.75">
      <c r="A152" s="25"/>
      <c r="B152" s="65"/>
      <c r="C152" s="7"/>
    </row>
    <row r="153" spans="1:3" s="2" customFormat="1" ht="18.75">
      <c r="A153" s="25"/>
      <c r="B153" s="65"/>
      <c r="C153" s="7"/>
    </row>
    <row r="154" spans="1:3" s="2" customFormat="1" ht="18.75">
      <c r="A154" s="25"/>
      <c r="B154" s="65"/>
      <c r="C154" s="7"/>
    </row>
    <row r="155" spans="1:3" s="2" customFormat="1" ht="18.75">
      <c r="A155" s="25"/>
      <c r="B155" s="65"/>
      <c r="C155" s="7"/>
    </row>
    <row r="156" spans="1:3" s="2" customFormat="1" ht="18.75">
      <c r="A156" s="25"/>
      <c r="B156" s="65"/>
      <c r="C156" s="7"/>
    </row>
    <row r="157" spans="1:3" s="2" customFormat="1" ht="18.75">
      <c r="A157" s="25"/>
      <c r="B157" s="65"/>
      <c r="C157" s="7"/>
    </row>
    <row r="158" spans="1:3" s="2" customFormat="1" ht="18.75">
      <c r="A158" s="25"/>
      <c r="B158" s="65"/>
      <c r="C158" s="7"/>
    </row>
    <row r="159" spans="1:3" s="2" customFormat="1" ht="18.75">
      <c r="A159" s="25"/>
      <c r="B159" s="65"/>
      <c r="C159" s="7"/>
    </row>
    <row r="160" spans="1:3" s="2" customFormat="1" ht="18.75">
      <c r="A160" s="25"/>
      <c r="B160" s="65"/>
      <c r="C160" s="7"/>
    </row>
    <row r="161" spans="1:3" s="2" customFormat="1" ht="18.75">
      <c r="A161" s="25"/>
      <c r="B161" s="65"/>
      <c r="C161" s="7"/>
    </row>
    <row r="162" spans="1:3" s="2" customFormat="1" ht="18.75">
      <c r="A162" s="25"/>
      <c r="B162" s="65"/>
      <c r="C162" s="7"/>
    </row>
    <row r="163" spans="1:3" s="2" customFormat="1" ht="18.75">
      <c r="A163" s="25"/>
      <c r="B163" s="65"/>
      <c r="C163" s="7"/>
    </row>
    <row r="164" spans="1:3" s="2" customFormat="1" ht="18.75">
      <c r="A164" s="25"/>
      <c r="B164" s="65"/>
      <c r="C164" s="7"/>
    </row>
    <row r="165" spans="1:3" s="2" customFormat="1" ht="18.75">
      <c r="A165" s="25"/>
      <c r="B165" s="65"/>
      <c r="C165" s="7"/>
    </row>
    <row r="166" spans="1:3" s="2" customFormat="1" ht="18.75">
      <c r="A166" s="25"/>
      <c r="B166" s="65"/>
      <c r="C166" s="7"/>
    </row>
    <row r="167" spans="1:3" s="2" customFormat="1" ht="18.75">
      <c r="A167" s="25"/>
      <c r="B167" s="65"/>
      <c r="C167" s="7"/>
    </row>
    <row r="168" spans="1:3" s="2" customFormat="1" ht="18.75">
      <c r="A168" s="25"/>
      <c r="B168" s="65"/>
      <c r="C168" s="7"/>
    </row>
    <row r="169" spans="1:3" s="2" customFormat="1" ht="18.75">
      <c r="A169" s="25"/>
      <c r="B169" s="65"/>
      <c r="C169" s="7"/>
    </row>
    <row r="170" spans="1:3" s="2" customFormat="1" ht="18.75">
      <c r="A170" s="25"/>
      <c r="B170" s="65"/>
      <c r="C170" s="7"/>
    </row>
    <row r="171" spans="1:3" s="2" customFormat="1" ht="18.75">
      <c r="A171" s="25"/>
      <c r="B171" s="65"/>
      <c r="C171" s="7"/>
    </row>
    <row r="172" spans="1:3" s="2" customFormat="1" ht="18.75">
      <c r="A172" s="25"/>
      <c r="B172" s="65"/>
      <c r="C172" s="7"/>
    </row>
    <row r="173" spans="1:3" s="2" customFormat="1" ht="18.75">
      <c r="A173" s="25"/>
      <c r="B173" s="65"/>
      <c r="C173" s="7"/>
    </row>
    <row r="174" spans="1:3" s="2" customFormat="1" ht="18.75">
      <c r="A174" s="25"/>
      <c r="B174" s="65"/>
      <c r="C174" s="7"/>
    </row>
    <row r="175" spans="1:3" s="2" customFormat="1" ht="18.75">
      <c r="A175" s="25"/>
      <c r="B175" s="65"/>
      <c r="C175" s="7"/>
    </row>
    <row r="176" spans="1:3" s="2" customFormat="1" ht="18.75">
      <c r="A176" s="25"/>
      <c r="B176" s="65"/>
      <c r="C176" s="7"/>
    </row>
    <row r="177" spans="1:3" s="2" customFormat="1" ht="18.75">
      <c r="A177" s="25"/>
      <c r="B177" s="65"/>
      <c r="C177" s="7"/>
    </row>
    <row r="178" spans="1:3" s="2" customFormat="1" ht="18.75">
      <c r="A178" s="25"/>
      <c r="B178" s="65"/>
      <c r="C178" s="7"/>
    </row>
    <row r="179" spans="1:3" s="2" customFormat="1" ht="18.75">
      <c r="A179" s="25"/>
      <c r="B179" s="65"/>
      <c r="C179" s="7"/>
    </row>
    <row r="180" spans="1:3" s="2" customFormat="1" ht="18.75">
      <c r="A180" s="25"/>
      <c r="B180" s="65"/>
      <c r="C180" s="7"/>
    </row>
    <row r="181" spans="1:3" s="2" customFormat="1" ht="18.75">
      <c r="A181" s="25"/>
      <c r="B181" s="65"/>
      <c r="C181" s="7"/>
    </row>
    <row r="182" spans="1:3" s="2" customFormat="1" ht="18.75">
      <c r="A182" s="25"/>
      <c r="B182" s="65"/>
      <c r="C182" s="7"/>
    </row>
    <row r="183" spans="1:3" s="2" customFormat="1" ht="18.75">
      <c r="A183" s="25"/>
      <c r="B183" s="65"/>
      <c r="C183" s="7"/>
    </row>
    <row r="184" spans="1:3" s="2" customFormat="1" ht="18.75">
      <c r="A184" s="25"/>
      <c r="B184" s="65"/>
      <c r="C184" s="7"/>
    </row>
    <row r="185" spans="1:3" s="2" customFormat="1" ht="18.75">
      <c r="A185" s="25"/>
      <c r="B185" s="65"/>
      <c r="C185" s="7"/>
    </row>
    <row r="186" spans="1:3" s="2" customFormat="1" ht="18.75">
      <c r="A186" s="25"/>
      <c r="B186" s="65"/>
      <c r="C186" s="7"/>
    </row>
    <row r="187" spans="1:3" s="2" customFormat="1" ht="18.75">
      <c r="A187" s="25"/>
      <c r="B187" s="65"/>
      <c r="C187" s="7"/>
    </row>
    <row r="188" spans="1:3" s="2" customFormat="1" ht="18.75">
      <c r="A188" s="25"/>
      <c r="B188" s="65"/>
      <c r="C188" s="7"/>
    </row>
    <row r="189" spans="1:3" s="2" customFormat="1" ht="18.75">
      <c r="A189" s="25"/>
      <c r="B189" s="65"/>
      <c r="C189" s="7"/>
    </row>
    <row r="190" spans="1:3" s="2" customFormat="1" ht="18.75">
      <c r="A190" s="25"/>
      <c r="B190" s="65"/>
      <c r="C190" s="7"/>
    </row>
    <row r="191" spans="1:3" s="2" customFormat="1" ht="18.75">
      <c r="A191" s="25"/>
      <c r="B191" s="65"/>
      <c r="C191" s="7"/>
    </row>
    <row r="192" spans="1:3" s="2" customFormat="1" ht="18.75">
      <c r="A192" s="25"/>
      <c r="B192" s="65"/>
      <c r="C192" s="7"/>
    </row>
    <row r="193" spans="1:3" s="2" customFormat="1" ht="18.75">
      <c r="A193" s="25"/>
      <c r="B193" s="65"/>
      <c r="C193" s="7"/>
    </row>
    <row r="194" spans="1:3" s="2" customFormat="1" ht="18.75">
      <c r="A194" s="25"/>
      <c r="B194" s="65"/>
      <c r="C194" s="7"/>
    </row>
    <row r="195" spans="1:3" s="2" customFormat="1" ht="18.75">
      <c r="A195" s="25"/>
      <c r="B195" s="65"/>
      <c r="C195" s="7"/>
    </row>
    <row r="196" spans="1:3" s="2" customFormat="1" ht="18.75">
      <c r="A196" s="25"/>
      <c r="B196" s="65"/>
      <c r="C196" s="7"/>
    </row>
    <row r="197" spans="1:3" s="2" customFormat="1" ht="18.75">
      <c r="A197" s="25"/>
      <c r="B197" s="65"/>
      <c r="C197" s="7"/>
    </row>
    <row r="198" spans="1:3" s="2" customFormat="1" ht="18.75">
      <c r="A198" s="25"/>
      <c r="B198" s="65"/>
      <c r="C198" s="7"/>
    </row>
    <row r="199" spans="1:3" s="2" customFormat="1" ht="18.75">
      <c r="A199" s="25"/>
      <c r="B199" s="65"/>
      <c r="C199" s="7"/>
    </row>
    <row r="200" spans="1:3" s="2" customFormat="1" ht="18.75">
      <c r="A200" s="25"/>
      <c r="B200" s="65"/>
      <c r="C200" s="7"/>
    </row>
    <row r="201" spans="1:3" s="2" customFormat="1" ht="18.75">
      <c r="A201" s="25"/>
      <c r="B201" s="65"/>
      <c r="C201" s="7"/>
    </row>
    <row r="202" spans="1:3" s="2" customFormat="1" ht="18.75">
      <c r="A202" s="25"/>
      <c r="B202" s="65"/>
      <c r="C202" s="7"/>
    </row>
    <row r="203" spans="1:3" s="2" customFormat="1" ht="18.75">
      <c r="A203" s="25"/>
      <c r="B203" s="65"/>
      <c r="C203" s="7"/>
    </row>
    <row r="204" spans="1:3" s="2" customFormat="1" ht="18.75">
      <c r="A204" s="25"/>
      <c r="B204" s="65"/>
      <c r="C204" s="7"/>
    </row>
    <row r="205" spans="1:3" s="2" customFormat="1" ht="18.75">
      <c r="A205" s="25"/>
      <c r="B205" s="65"/>
      <c r="C205" s="7"/>
    </row>
    <row r="206" spans="1:3" s="2" customFormat="1" ht="18.75">
      <c r="A206" s="25"/>
      <c r="B206" s="65"/>
      <c r="C206" s="7"/>
    </row>
    <row r="207" spans="1:3" s="2" customFormat="1" ht="18.75">
      <c r="A207" s="25"/>
      <c r="B207" s="65"/>
      <c r="C207" s="7"/>
    </row>
    <row r="208" spans="1:3" s="2" customFormat="1" ht="18.75">
      <c r="A208" s="25"/>
      <c r="B208" s="65"/>
      <c r="C208" s="7"/>
    </row>
    <row r="209" spans="1:3" s="2" customFormat="1" ht="18.75">
      <c r="A209" s="25"/>
      <c r="B209" s="65"/>
      <c r="C209" s="7"/>
    </row>
    <row r="210" spans="1:3" s="2" customFormat="1" ht="18.75">
      <c r="A210" s="25"/>
      <c r="B210" s="65"/>
      <c r="C210" s="7"/>
    </row>
    <row r="211" spans="1:3" s="2" customFormat="1" ht="18.75">
      <c r="A211" s="25"/>
      <c r="B211" s="65"/>
      <c r="C211" s="7"/>
    </row>
    <row r="212" spans="1:3" s="2" customFormat="1" ht="18.75">
      <c r="A212" s="25"/>
      <c r="B212" s="65"/>
      <c r="C212" s="7"/>
    </row>
    <row r="213" spans="1:3" s="2" customFormat="1" ht="18.75">
      <c r="A213" s="25"/>
      <c r="B213" s="65"/>
      <c r="C213" s="7"/>
    </row>
    <row r="214" spans="1:3" s="2" customFormat="1" ht="18.75">
      <c r="A214" s="25"/>
      <c r="B214" s="65"/>
      <c r="C214" s="7"/>
    </row>
    <row r="215" spans="1:3" s="2" customFormat="1" ht="18.75">
      <c r="A215" s="25"/>
      <c r="B215" s="65"/>
      <c r="C215" s="7"/>
    </row>
    <row r="216" spans="1:3" s="2" customFormat="1" ht="18.75">
      <c r="A216" s="25"/>
      <c r="B216" s="65"/>
      <c r="C216" s="7"/>
    </row>
    <row r="217" spans="1:3" s="2" customFormat="1" ht="18.75">
      <c r="A217" s="25"/>
      <c r="B217" s="65"/>
      <c r="C217" s="7"/>
    </row>
    <row r="218" spans="1:3" s="2" customFormat="1" ht="18.75">
      <c r="A218" s="25"/>
      <c r="B218" s="65"/>
      <c r="C218" s="7"/>
    </row>
    <row r="219" spans="1:3" s="2" customFormat="1" ht="18.75">
      <c r="A219" s="25"/>
      <c r="B219" s="65"/>
      <c r="C219" s="7"/>
    </row>
    <row r="220" spans="1:3" s="2" customFormat="1" ht="18.75">
      <c r="A220" s="25"/>
      <c r="B220" s="65"/>
      <c r="C220" s="7"/>
    </row>
    <row r="221" spans="1:3" s="2" customFormat="1" ht="18.75">
      <c r="A221" s="25"/>
      <c r="B221" s="65"/>
      <c r="C221" s="7"/>
    </row>
    <row r="222" spans="1:3" s="2" customFormat="1" ht="18.75">
      <c r="A222" s="25"/>
      <c r="B222" s="65"/>
      <c r="C222" s="7"/>
    </row>
    <row r="223" spans="1:3" s="2" customFormat="1" ht="18.75">
      <c r="A223" s="25"/>
      <c r="B223" s="65"/>
      <c r="C223" s="7"/>
    </row>
    <row r="224" spans="1:3" s="2" customFormat="1" ht="18.75">
      <c r="A224" s="25"/>
      <c r="B224" s="65"/>
      <c r="C224" s="7"/>
    </row>
    <row r="225" spans="1:3" s="2" customFormat="1" ht="18.75">
      <c r="A225" s="25"/>
      <c r="B225" s="65"/>
      <c r="C225" s="7"/>
    </row>
    <row r="226" spans="1:3" s="2" customFormat="1" ht="18.75">
      <c r="A226" s="25"/>
      <c r="B226" s="65"/>
      <c r="C226" s="7"/>
    </row>
    <row r="227" spans="1:3" s="2" customFormat="1" ht="18.75">
      <c r="A227" s="25"/>
      <c r="B227" s="65"/>
      <c r="C227" s="7"/>
    </row>
    <row r="228" spans="1:3" s="2" customFormat="1" ht="18.75">
      <c r="A228" s="25"/>
      <c r="B228" s="65"/>
      <c r="C228" s="7"/>
    </row>
    <row r="229" spans="1:3" s="2" customFormat="1" ht="18.75">
      <c r="A229" s="25"/>
      <c r="B229" s="65"/>
      <c r="C229" s="7"/>
    </row>
    <row r="230" spans="1:3" s="2" customFormat="1" ht="18.75">
      <c r="A230" s="25"/>
      <c r="B230" s="65"/>
      <c r="C230" s="7"/>
    </row>
    <row r="231" spans="1:3" s="2" customFormat="1" ht="18.75">
      <c r="A231" s="25"/>
      <c r="B231" s="65"/>
      <c r="C231" s="7"/>
    </row>
    <row r="232" spans="1:3" s="2" customFormat="1" ht="18.75">
      <c r="A232" s="25"/>
      <c r="B232" s="65"/>
      <c r="C232" s="7"/>
    </row>
    <row r="233" spans="1:3" s="2" customFormat="1" ht="18.75">
      <c r="A233" s="25"/>
      <c r="B233" s="65"/>
      <c r="C233" s="7"/>
    </row>
    <row r="234" spans="1:3" s="2" customFormat="1" ht="18.75">
      <c r="A234" s="25"/>
      <c r="B234" s="65"/>
      <c r="C234" s="7"/>
    </row>
    <row r="235" spans="1:3" s="2" customFormat="1" ht="18.75">
      <c r="A235" s="25"/>
      <c r="B235" s="65"/>
      <c r="C235" s="7"/>
    </row>
    <row r="236" spans="1:3" s="2" customFormat="1" ht="18.75">
      <c r="A236" s="25"/>
      <c r="B236" s="65"/>
      <c r="C236" s="7"/>
    </row>
    <row r="237" spans="1:3" s="2" customFormat="1" ht="18.75">
      <c r="A237" s="25"/>
      <c r="B237" s="65"/>
      <c r="C237" s="7"/>
    </row>
    <row r="238" spans="1:3" s="2" customFormat="1" ht="18.75">
      <c r="A238" s="25"/>
      <c r="B238" s="65"/>
      <c r="C238" s="7"/>
    </row>
    <row r="239" spans="1:3" s="2" customFormat="1" ht="18.75">
      <c r="A239" s="25"/>
      <c r="B239" s="65"/>
      <c r="C239" s="7"/>
    </row>
    <row r="240" spans="1:3" s="2" customFormat="1" ht="18.75">
      <c r="A240" s="25"/>
      <c r="B240" s="65"/>
      <c r="C240" s="7"/>
    </row>
    <row r="241" spans="1:3" s="2" customFormat="1" ht="18.75">
      <c r="A241" s="25"/>
      <c r="B241" s="65"/>
      <c r="C241" s="7"/>
    </row>
    <row r="242" spans="1:3" s="2" customFormat="1" ht="18.75">
      <c r="A242" s="25"/>
      <c r="B242" s="65"/>
      <c r="C242" s="7"/>
    </row>
    <row r="243" spans="1:3" s="2" customFormat="1" ht="18.75">
      <c r="A243" s="25"/>
      <c r="B243" s="65"/>
      <c r="C243" s="7"/>
    </row>
    <row r="244" spans="1:3" s="2" customFormat="1" ht="18.75">
      <c r="A244" s="25"/>
      <c r="B244" s="65"/>
      <c r="C244" s="7"/>
    </row>
    <row r="245" spans="1:3" s="2" customFormat="1" ht="18.75">
      <c r="A245" s="25"/>
      <c r="B245" s="65"/>
      <c r="C245" s="7"/>
    </row>
    <row r="246" spans="1:3" s="2" customFormat="1" ht="18.75">
      <c r="A246" s="25"/>
      <c r="B246" s="65"/>
      <c r="C246" s="7"/>
    </row>
    <row r="247" spans="1:3" s="2" customFormat="1" ht="18.75">
      <c r="A247" s="25"/>
      <c r="B247" s="65"/>
      <c r="C247" s="7"/>
    </row>
    <row r="248" spans="1:3" s="2" customFormat="1" ht="18.75">
      <c r="A248" s="25"/>
      <c r="B248" s="65"/>
      <c r="C248" s="7"/>
    </row>
    <row r="249" spans="1:3" s="2" customFormat="1" ht="18.75">
      <c r="A249" s="25"/>
      <c r="B249" s="65"/>
      <c r="C249" s="7"/>
    </row>
    <row r="250" spans="1:3" s="2" customFormat="1" ht="18.75">
      <c r="A250" s="25"/>
      <c r="B250" s="65"/>
      <c r="C250" s="7"/>
    </row>
    <row r="251" spans="1:3" s="2" customFormat="1" ht="18.75">
      <c r="A251" s="25"/>
      <c r="B251" s="65"/>
      <c r="C251" s="7"/>
    </row>
    <row r="252" spans="1:3" s="2" customFormat="1" ht="18.75">
      <c r="A252" s="25"/>
      <c r="B252" s="65"/>
      <c r="C252" s="7"/>
    </row>
    <row r="253" spans="1:3" s="2" customFormat="1" ht="18.75">
      <c r="A253" s="25"/>
      <c r="B253" s="65"/>
      <c r="C253" s="7"/>
    </row>
    <row r="254" spans="1:3" s="2" customFormat="1" ht="18.75">
      <c r="A254" s="25"/>
      <c r="B254" s="65"/>
      <c r="C254" s="7"/>
    </row>
    <row r="255" spans="1:3" s="2" customFormat="1" ht="18.75">
      <c r="A255" s="25"/>
      <c r="B255" s="65"/>
      <c r="C255" s="7"/>
    </row>
    <row r="256" spans="1:3" s="2" customFormat="1" ht="18.75">
      <c r="A256" s="25"/>
      <c r="B256" s="65"/>
      <c r="C256" s="7"/>
    </row>
    <row r="257" spans="1:3" s="2" customFormat="1" ht="18.75">
      <c r="A257" s="25"/>
      <c r="B257" s="65"/>
      <c r="C257" s="7"/>
    </row>
    <row r="258" spans="1:3" s="2" customFormat="1" ht="18.75">
      <c r="A258" s="25"/>
      <c r="B258" s="65"/>
      <c r="C258" s="7"/>
    </row>
    <row r="259" spans="1:3" s="2" customFormat="1" ht="18.75">
      <c r="A259" s="25"/>
      <c r="B259" s="65"/>
      <c r="C259" s="7"/>
    </row>
    <row r="260" spans="1:3" s="2" customFormat="1" ht="18.75">
      <c r="A260" s="25"/>
      <c r="B260" s="65"/>
      <c r="C260" s="7"/>
    </row>
    <row r="261" spans="1:3" s="2" customFormat="1" ht="18.75">
      <c r="A261" s="25"/>
      <c r="B261" s="65"/>
      <c r="C261" s="7"/>
    </row>
    <row r="262" spans="1:3" s="2" customFormat="1" ht="18.75">
      <c r="A262" s="25"/>
      <c r="B262" s="65"/>
      <c r="C262" s="7"/>
    </row>
    <row r="263" spans="1:3" s="2" customFormat="1" ht="18.75">
      <c r="A263" s="25"/>
      <c r="B263" s="65"/>
      <c r="C263" s="7"/>
    </row>
    <row r="264" spans="1:3" s="2" customFormat="1" ht="18.75">
      <c r="A264" s="25"/>
      <c r="B264" s="65"/>
      <c r="C264" s="7"/>
    </row>
    <row r="265" spans="1:3" s="2" customFormat="1" ht="18.75">
      <c r="A265" s="25"/>
      <c r="B265" s="65"/>
      <c r="C265" s="7"/>
    </row>
    <row r="266" spans="1:3" s="2" customFormat="1" ht="18.75">
      <c r="A266" s="25"/>
      <c r="B266" s="65"/>
      <c r="C266" s="7"/>
    </row>
    <row r="267" spans="1:3" s="2" customFormat="1" ht="18.75">
      <c r="A267" s="25"/>
      <c r="B267" s="65"/>
      <c r="C267" s="7"/>
    </row>
    <row r="268" spans="1:3" s="2" customFormat="1" ht="18.75">
      <c r="A268" s="25"/>
      <c r="B268" s="65"/>
      <c r="C268" s="7"/>
    </row>
    <row r="269" spans="1:3" s="2" customFormat="1" ht="18.75">
      <c r="A269" s="25"/>
      <c r="B269" s="65"/>
      <c r="C269" s="7"/>
    </row>
    <row r="270" spans="1:3" s="2" customFormat="1" ht="18.75">
      <c r="A270" s="25"/>
      <c r="B270" s="65"/>
      <c r="C270" s="7"/>
    </row>
    <row r="271" spans="1:3" s="2" customFormat="1" ht="18.75">
      <c r="A271" s="25"/>
      <c r="B271" s="65"/>
      <c r="C271" s="7"/>
    </row>
    <row r="272" spans="1:3" s="2" customFormat="1" ht="18.75">
      <c r="A272" s="25"/>
      <c r="B272" s="65"/>
      <c r="C272" s="7"/>
    </row>
    <row r="273" spans="1:3" s="2" customFormat="1" ht="18.75">
      <c r="A273" s="25"/>
      <c r="B273" s="65"/>
      <c r="C273" s="7"/>
    </row>
    <row r="274" spans="1:3" s="2" customFormat="1" ht="18.75">
      <c r="A274" s="25"/>
      <c r="B274" s="65"/>
      <c r="C274" s="7"/>
    </row>
    <row r="275" spans="1:3" s="2" customFormat="1" ht="18.75">
      <c r="A275" s="25"/>
      <c r="B275" s="65"/>
      <c r="C275" s="7"/>
    </row>
    <row r="276" spans="1:3" s="2" customFormat="1" ht="18.75">
      <c r="A276" s="25"/>
      <c r="B276" s="65"/>
      <c r="C276" s="7"/>
    </row>
    <row r="277" spans="1:3" s="2" customFormat="1" ht="18.75">
      <c r="A277" s="25"/>
      <c r="B277" s="65"/>
      <c r="C277" s="7"/>
    </row>
    <row r="278" spans="1:3" s="2" customFormat="1" ht="18.75">
      <c r="A278" s="25"/>
      <c r="B278" s="65"/>
      <c r="C278" s="7"/>
    </row>
    <row r="279" spans="1:3" s="2" customFormat="1" ht="18.75">
      <c r="A279" s="25"/>
      <c r="B279" s="65"/>
      <c r="C279" s="7"/>
    </row>
    <row r="280" spans="1:3" s="2" customFormat="1" ht="18.75">
      <c r="A280" s="25"/>
      <c r="B280" s="65"/>
      <c r="C280" s="7"/>
    </row>
    <row r="281" spans="1:3" s="2" customFormat="1" ht="18.75">
      <c r="A281" s="25"/>
      <c r="B281" s="65"/>
      <c r="C281" s="7"/>
    </row>
    <row r="282" spans="1:3" s="2" customFormat="1" ht="18.75">
      <c r="A282" s="25"/>
      <c r="B282" s="65"/>
      <c r="C282" s="7"/>
    </row>
    <row r="283" spans="1:3" s="2" customFormat="1" ht="18.75">
      <c r="A283" s="25"/>
      <c r="B283" s="65"/>
      <c r="C283" s="7"/>
    </row>
    <row r="284" spans="1:3" s="2" customFormat="1" ht="18.75">
      <c r="A284" s="25"/>
      <c r="B284" s="65"/>
      <c r="C284" s="7"/>
    </row>
    <row r="285" spans="1:3" s="2" customFormat="1" ht="18.75">
      <c r="A285" s="25"/>
      <c r="B285" s="65"/>
      <c r="C285" s="7"/>
    </row>
    <row r="286" spans="1:3" s="2" customFormat="1" ht="18.75">
      <c r="A286" s="25"/>
      <c r="B286" s="65"/>
      <c r="C286" s="7"/>
    </row>
    <row r="287" spans="1:3" s="2" customFormat="1" ht="18.75">
      <c r="A287" s="25"/>
      <c r="B287" s="65"/>
      <c r="C287" s="7"/>
    </row>
    <row r="288" spans="1:3" s="2" customFormat="1" ht="18.75">
      <c r="A288" s="25"/>
      <c r="B288" s="65"/>
      <c r="C288" s="7"/>
    </row>
    <row r="289" spans="1:3" s="2" customFormat="1" ht="18.75">
      <c r="A289" s="25"/>
      <c r="B289" s="65"/>
      <c r="C289" s="7"/>
    </row>
    <row r="290" spans="1:3" s="2" customFormat="1" ht="18.75">
      <c r="A290" s="25"/>
      <c r="B290" s="65"/>
      <c r="C290" s="7"/>
    </row>
    <row r="291" spans="1:3" s="2" customFormat="1" ht="18.75">
      <c r="A291" s="25"/>
      <c r="B291" s="65"/>
      <c r="C291" s="7"/>
    </row>
    <row r="292" spans="1:3" s="2" customFormat="1" ht="18.75">
      <c r="A292" s="25"/>
      <c r="B292" s="65"/>
      <c r="C292" s="7"/>
    </row>
    <row r="293" spans="1:3" s="2" customFormat="1" ht="18.75">
      <c r="A293" s="25"/>
      <c r="B293" s="65"/>
      <c r="C293" s="7"/>
    </row>
    <row r="294" spans="1:3" s="2" customFormat="1" ht="18.75">
      <c r="A294" s="25"/>
      <c r="B294" s="65"/>
      <c r="C294" s="7"/>
    </row>
    <row r="295" spans="1:3" s="2" customFormat="1" ht="18.75">
      <c r="A295" s="25"/>
      <c r="B295" s="65"/>
      <c r="C295" s="7"/>
    </row>
    <row r="296" spans="1:3" s="2" customFormat="1" ht="18.75">
      <c r="A296" s="25"/>
      <c r="B296" s="65"/>
      <c r="C296" s="7"/>
    </row>
    <row r="297" spans="1:3" s="2" customFormat="1" ht="18.75">
      <c r="A297" s="25"/>
      <c r="B297" s="65"/>
      <c r="C297" s="7"/>
    </row>
    <row r="298" spans="1:3" s="2" customFormat="1" ht="18.75">
      <c r="A298" s="25"/>
      <c r="B298" s="65"/>
      <c r="C298" s="7"/>
    </row>
    <row r="299" spans="1:3" s="2" customFormat="1" ht="18.75">
      <c r="A299" s="25"/>
      <c r="B299" s="65"/>
      <c r="C299" s="7"/>
    </row>
    <row r="300" spans="1:3" s="2" customFormat="1" ht="18.75">
      <c r="A300" s="25"/>
      <c r="B300" s="65"/>
      <c r="C300" s="7"/>
    </row>
    <row r="301" spans="1:3" s="2" customFormat="1" ht="18.75">
      <c r="A301" s="25"/>
      <c r="B301" s="65"/>
      <c r="C301" s="7"/>
    </row>
    <row r="302" spans="1:3" s="2" customFormat="1" ht="18.75">
      <c r="A302" s="25"/>
      <c r="B302" s="65"/>
      <c r="C302" s="7"/>
    </row>
    <row r="303" spans="1:3" s="2" customFormat="1" ht="18.75">
      <c r="A303" s="25"/>
      <c r="B303" s="65"/>
      <c r="C303" s="7"/>
    </row>
    <row r="304" spans="1:3" s="2" customFormat="1" ht="18.75">
      <c r="A304" s="25"/>
      <c r="B304" s="65"/>
      <c r="C304" s="7"/>
    </row>
    <row r="305" spans="1:3" s="2" customFormat="1" ht="18.75">
      <c r="A305" s="25"/>
      <c r="B305" s="65"/>
      <c r="C305" s="7"/>
    </row>
    <row r="306" spans="1:3" s="2" customFormat="1" ht="18.75">
      <c r="A306" s="25"/>
      <c r="B306" s="65"/>
      <c r="C306" s="7"/>
    </row>
    <row r="307" spans="1:3" s="2" customFormat="1" ht="18.75">
      <c r="A307" s="25"/>
      <c r="B307" s="65"/>
      <c r="C307" s="7"/>
    </row>
    <row r="308" spans="1:3" s="2" customFormat="1" ht="18.75">
      <c r="A308" s="25"/>
      <c r="B308" s="65"/>
      <c r="C308" s="7"/>
    </row>
    <row r="309" spans="1:3" s="2" customFormat="1" ht="18.75">
      <c r="A309" s="25"/>
      <c r="B309" s="65"/>
      <c r="C309" s="7"/>
    </row>
    <row r="310" spans="1:3" s="2" customFormat="1" ht="18.75">
      <c r="A310" s="25"/>
      <c r="B310" s="65"/>
      <c r="C310" s="7"/>
    </row>
    <row r="311" spans="1:3" s="2" customFormat="1" ht="18.75">
      <c r="A311" s="25"/>
      <c r="B311" s="65"/>
      <c r="C311" s="7"/>
    </row>
    <row r="312" spans="1:3" s="2" customFormat="1" ht="18.75">
      <c r="A312" s="25"/>
      <c r="B312" s="65"/>
      <c r="C312" s="7"/>
    </row>
    <row r="313" spans="1:3" s="2" customFormat="1" ht="18.75">
      <c r="A313" s="25"/>
      <c r="B313" s="65"/>
      <c r="C313" s="7"/>
    </row>
    <row r="314" spans="1:3" s="2" customFormat="1" ht="18.75">
      <c r="A314" s="25"/>
      <c r="B314" s="65"/>
      <c r="C314" s="7"/>
    </row>
    <row r="315" spans="1:3" s="2" customFormat="1" ht="18.75">
      <c r="A315" s="25"/>
      <c r="B315" s="65"/>
      <c r="C315" s="7"/>
    </row>
    <row r="316" spans="1:3" s="2" customFormat="1" ht="18.75">
      <c r="A316" s="25"/>
      <c r="B316" s="65"/>
      <c r="C316" s="7"/>
    </row>
    <row r="317" spans="1:3" s="2" customFormat="1" ht="18.75">
      <c r="A317" s="25"/>
      <c r="B317" s="65"/>
      <c r="C317" s="7"/>
    </row>
    <row r="318" spans="1:3" s="2" customFormat="1" ht="18.75">
      <c r="A318" s="25"/>
      <c r="B318" s="65"/>
      <c r="C318" s="7"/>
    </row>
    <row r="319" spans="1:3" s="2" customFormat="1" ht="18.75">
      <c r="A319" s="25"/>
      <c r="B319" s="65"/>
      <c r="C319" s="7"/>
    </row>
    <row r="320" spans="1:3" s="2" customFormat="1" ht="18.75">
      <c r="A320" s="25"/>
      <c r="B320" s="65"/>
      <c r="C320" s="7"/>
    </row>
    <row r="321" spans="1:3" s="2" customFormat="1" ht="18.75">
      <c r="A321" s="25"/>
      <c r="B321" s="65"/>
      <c r="C321" s="7"/>
    </row>
    <row r="322" spans="1:3" s="2" customFormat="1" ht="18.75">
      <c r="A322" s="25"/>
      <c r="B322" s="65"/>
      <c r="C322" s="7"/>
    </row>
    <row r="323" spans="1:3" s="2" customFormat="1" ht="18.75">
      <c r="A323" s="25"/>
      <c r="B323" s="65"/>
      <c r="C323" s="7"/>
    </row>
    <row r="324" spans="1:3" s="2" customFormat="1" ht="18.75">
      <c r="A324" s="25"/>
      <c r="B324" s="65"/>
      <c r="C324" s="7"/>
    </row>
    <row r="325" spans="1:3" s="2" customFormat="1" ht="18.75">
      <c r="A325" s="25"/>
      <c r="B325" s="65"/>
      <c r="C325" s="7"/>
    </row>
    <row r="326" spans="1:3" s="2" customFormat="1" ht="18.75">
      <c r="A326" s="25"/>
      <c r="B326" s="65"/>
      <c r="C326" s="7"/>
    </row>
    <row r="327" spans="1:3" s="2" customFormat="1" ht="18.75">
      <c r="A327" s="25"/>
      <c r="B327" s="65"/>
      <c r="C327" s="7"/>
    </row>
    <row r="328" spans="1:3" s="2" customFormat="1" ht="18.75">
      <c r="A328" s="25"/>
      <c r="B328" s="65"/>
      <c r="C328" s="7"/>
    </row>
    <row r="329" spans="1:3" s="2" customFormat="1" ht="18.75">
      <c r="A329" s="25"/>
      <c r="B329" s="65"/>
      <c r="C329" s="7"/>
    </row>
    <row r="330" spans="1:3" s="2" customFormat="1" ht="18.75">
      <c r="A330" s="25"/>
      <c r="B330" s="65"/>
      <c r="C330" s="7"/>
    </row>
    <row r="331" spans="1:3" s="2" customFormat="1" ht="18.75">
      <c r="A331" s="25"/>
      <c r="B331" s="65"/>
      <c r="C331" s="7"/>
    </row>
    <row r="332" spans="1:3" s="2" customFormat="1" ht="18.75">
      <c r="A332" s="25"/>
      <c r="B332" s="65"/>
      <c r="C332" s="7"/>
    </row>
    <row r="333" spans="1:3" s="2" customFormat="1" ht="18.75">
      <c r="A333" s="25"/>
      <c r="B333" s="65"/>
      <c r="C333" s="7"/>
    </row>
    <row r="334" spans="1:3" s="2" customFormat="1" ht="18.75">
      <c r="A334" s="25"/>
      <c r="B334" s="65"/>
      <c r="C334" s="7"/>
    </row>
    <row r="335" spans="1:3" s="2" customFormat="1" ht="18.75">
      <c r="A335" s="25"/>
      <c r="B335" s="65"/>
      <c r="C335" s="7"/>
    </row>
    <row r="336" spans="1:3" s="2" customFormat="1" ht="18.75">
      <c r="A336" s="25"/>
      <c r="B336" s="65"/>
      <c r="C336" s="7"/>
    </row>
    <row r="337" spans="1:3" s="2" customFormat="1" ht="18.75">
      <c r="A337" s="25"/>
      <c r="B337" s="65"/>
      <c r="C337" s="7"/>
    </row>
    <row r="338" spans="1:3" s="2" customFormat="1" ht="18.75">
      <c r="A338" s="25"/>
      <c r="B338" s="65"/>
      <c r="C338" s="7"/>
    </row>
    <row r="339" spans="1:3" s="2" customFormat="1" ht="18.75">
      <c r="A339" s="25"/>
      <c r="B339" s="65"/>
      <c r="C339" s="7"/>
    </row>
    <row r="340" spans="1:3" s="2" customFormat="1" ht="18.75">
      <c r="A340" s="25"/>
      <c r="B340" s="65"/>
      <c r="C340" s="7"/>
    </row>
    <row r="341" spans="1:3" s="2" customFormat="1" ht="18.75">
      <c r="A341" s="25"/>
      <c r="B341" s="65"/>
      <c r="C341" s="7"/>
    </row>
    <row r="342" spans="1:3" s="2" customFormat="1" ht="18.75">
      <c r="A342" s="25"/>
      <c r="B342" s="65"/>
      <c r="C342" s="7"/>
    </row>
    <row r="343" spans="1:3" s="2" customFormat="1" ht="18.75">
      <c r="A343" s="25"/>
      <c r="B343" s="65"/>
      <c r="C343" s="7"/>
    </row>
    <row r="344" spans="1:3" s="2" customFormat="1" ht="18.75">
      <c r="A344" s="25"/>
      <c r="B344" s="65"/>
      <c r="C344" s="7"/>
    </row>
    <row r="345" spans="1:3" s="2" customFormat="1" ht="18.75">
      <c r="A345" s="25"/>
      <c r="B345" s="65"/>
      <c r="C345" s="7"/>
    </row>
    <row r="346" spans="1:3" s="2" customFormat="1" ht="18.75">
      <c r="A346" s="25"/>
      <c r="B346" s="65"/>
      <c r="C346" s="7"/>
    </row>
    <row r="347" spans="1:3" s="2" customFormat="1" ht="18.75">
      <c r="A347" s="25"/>
      <c r="B347" s="65"/>
      <c r="C347" s="7"/>
    </row>
    <row r="348" spans="1:3" s="2" customFormat="1" ht="18.75">
      <c r="A348" s="25"/>
      <c r="B348" s="65"/>
      <c r="C348" s="7"/>
    </row>
    <row r="349" spans="1:3" s="2" customFormat="1" ht="18.75">
      <c r="A349" s="25"/>
      <c r="B349" s="65"/>
      <c r="C349" s="7"/>
    </row>
    <row r="350" spans="1:3" s="2" customFormat="1" ht="18.75">
      <c r="A350" s="25"/>
      <c r="B350" s="65"/>
      <c r="C350" s="7"/>
    </row>
    <row r="351" spans="1:3" s="2" customFormat="1" ht="18.75">
      <c r="A351" s="25"/>
      <c r="B351" s="65"/>
      <c r="C351" s="7"/>
    </row>
    <row r="352" spans="1:3" s="2" customFormat="1" ht="18.75">
      <c r="A352" s="25"/>
      <c r="B352" s="65"/>
      <c r="C352" s="7"/>
    </row>
    <row r="353" spans="1:3" s="2" customFormat="1" ht="18.75">
      <c r="A353" s="25"/>
      <c r="B353" s="65"/>
      <c r="C353" s="7"/>
    </row>
    <row r="354" spans="1:3" s="3" customFormat="1">
      <c r="A354" s="26"/>
      <c r="B354" s="9"/>
      <c r="C354" s="8"/>
    </row>
    <row r="355" spans="1:3" s="3" customFormat="1">
      <c r="A355" s="26"/>
      <c r="B355" s="9"/>
      <c r="C355" s="8"/>
    </row>
  </sheetData>
  <sheetProtection algorithmName="SHA-512" hashValue="Jt+R1UMGP2NeSlfXOBKZIT0liONKqZ4FwtX7vvqS1I9N7tayuS8MN8Po3LuZElCrlRdlxZotc9puxPC861e8Pg==" saltValue="P8DBbE2c2Tv8ZfB4J9f3Kw==" spinCount="100000" sheet="1" objects="1" scenarios="1" selectLockedCells="1"/>
  <mergeCells count="16">
    <mergeCell ref="B2:C2"/>
    <mergeCell ref="A1:C1"/>
    <mergeCell ref="A125:C125"/>
    <mergeCell ref="A5:C5"/>
    <mergeCell ref="A17:A18"/>
    <mergeCell ref="A22:C22"/>
    <mergeCell ref="A33:C33"/>
    <mergeCell ref="A56:C56"/>
    <mergeCell ref="A72:C72"/>
    <mergeCell ref="A111:C111"/>
    <mergeCell ref="A115:C115"/>
    <mergeCell ref="A83:C83"/>
    <mergeCell ref="A7:C7"/>
    <mergeCell ref="A21:C21"/>
    <mergeCell ref="A120:C120"/>
    <mergeCell ref="A122:C122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13" zoomScaleNormal="100" workbookViewId="0">
      <selection activeCell="B22" sqref="B22"/>
    </sheetView>
  </sheetViews>
  <sheetFormatPr defaultRowHeight="15"/>
  <cols>
    <col min="1" max="1" width="4.42578125" style="42" customWidth="1"/>
    <col min="2" max="2" width="15.85546875" style="42" customWidth="1"/>
    <col min="3" max="3" width="31.7109375" style="42" customWidth="1"/>
    <col min="4" max="4" width="16.5703125" style="42" customWidth="1"/>
    <col min="5" max="5" width="17.28515625" style="42" customWidth="1"/>
    <col min="6" max="6" width="19.85546875" style="42" customWidth="1"/>
    <col min="7" max="7" width="18.42578125" style="42" customWidth="1"/>
    <col min="8" max="8" width="12.7109375" style="42" customWidth="1"/>
    <col min="9" max="9" width="27.7109375" style="42" customWidth="1"/>
    <col min="10" max="16384" width="9.140625" style="42"/>
  </cols>
  <sheetData>
    <row r="1" spans="1:9" ht="42" customHeight="1" thickBot="1">
      <c r="A1" s="87" t="s">
        <v>24</v>
      </c>
      <c r="B1" s="87"/>
      <c r="C1" s="87"/>
      <c r="D1" s="87"/>
      <c r="E1" s="87"/>
      <c r="F1" s="87"/>
      <c r="G1" s="87"/>
      <c r="H1" s="87"/>
      <c r="I1" s="87"/>
    </row>
    <row r="2" spans="1:9" s="43" customFormat="1" ht="93" customHeight="1" thickBot="1">
      <c r="A2" s="44" t="s">
        <v>51</v>
      </c>
      <c r="B2" s="46" t="s">
        <v>46</v>
      </c>
      <c r="C2" s="44" t="s">
        <v>45</v>
      </c>
      <c r="D2" s="88" t="s">
        <v>52</v>
      </c>
      <c r="E2" s="89"/>
      <c r="F2" s="45" t="s">
        <v>47</v>
      </c>
      <c r="G2" s="45" t="s">
        <v>48</v>
      </c>
      <c r="H2" s="45" t="s">
        <v>49</v>
      </c>
      <c r="I2" s="45" t="s">
        <v>50</v>
      </c>
    </row>
    <row r="3" spans="1:9">
      <c r="A3" s="47">
        <v>1</v>
      </c>
      <c r="B3" s="50" t="s">
        <v>167</v>
      </c>
      <c r="C3" s="51" t="s">
        <v>135</v>
      </c>
      <c r="D3" s="69">
        <v>42926</v>
      </c>
      <c r="E3" s="51" t="s">
        <v>161</v>
      </c>
      <c r="F3" s="51" t="s">
        <v>138</v>
      </c>
      <c r="G3" s="51"/>
      <c r="H3" s="51" t="s">
        <v>165</v>
      </c>
      <c r="I3" s="51" t="s">
        <v>158</v>
      </c>
    </row>
    <row r="4" spans="1:9" ht="30">
      <c r="A4" s="48">
        <v>2</v>
      </c>
      <c r="B4" s="52" t="s">
        <v>168</v>
      </c>
      <c r="C4" s="53" t="s">
        <v>136</v>
      </c>
      <c r="D4" s="68">
        <v>43018</v>
      </c>
      <c r="E4" s="53" t="s">
        <v>160</v>
      </c>
      <c r="F4" s="53" t="s">
        <v>138</v>
      </c>
      <c r="G4" s="53"/>
      <c r="H4" s="53" t="s">
        <v>165</v>
      </c>
      <c r="I4" s="53" t="s">
        <v>158</v>
      </c>
    </row>
    <row r="5" spans="1:9" ht="30">
      <c r="A5" s="48">
        <v>3</v>
      </c>
      <c r="B5" s="53" t="s">
        <v>169</v>
      </c>
      <c r="C5" s="53" t="s">
        <v>141</v>
      </c>
      <c r="D5" s="68">
        <v>43018</v>
      </c>
      <c r="E5" s="53" t="s">
        <v>160</v>
      </c>
      <c r="F5" s="53" t="s">
        <v>138</v>
      </c>
      <c r="G5" s="53"/>
      <c r="H5" s="53" t="s">
        <v>165</v>
      </c>
      <c r="I5" s="53" t="s">
        <v>158</v>
      </c>
    </row>
    <row r="6" spans="1:9" ht="30">
      <c r="A6" s="48">
        <v>4</v>
      </c>
      <c r="B6" s="52" t="s">
        <v>170</v>
      </c>
      <c r="C6" s="54" t="s">
        <v>142</v>
      </c>
      <c r="D6" s="68">
        <v>43018</v>
      </c>
      <c r="E6" s="53" t="s">
        <v>160</v>
      </c>
      <c r="F6" s="53" t="s">
        <v>138</v>
      </c>
      <c r="G6" s="53"/>
      <c r="H6" s="53" t="s">
        <v>165</v>
      </c>
      <c r="I6" s="53" t="s">
        <v>158</v>
      </c>
    </row>
    <row r="7" spans="1:9" ht="30">
      <c r="A7" s="48">
        <v>5</v>
      </c>
      <c r="B7" s="52" t="s">
        <v>171</v>
      </c>
      <c r="C7" s="53" t="s">
        <v>157</v>
      </c>
      <c r="D7" s="68">
        <v>43018</v>
      </c>
      <c r="E7" s="53" t="s">
        <v>160</v>
      </c>
      <c r="F7" s="53" t="s">
        <v>165</v>
      </c>
      <c r="G7" s="53"/>
      <c r="H7" s="53" t="s">
        <v>165</v>
      </c>
      <c r="I7" s="53" t="s">
        <v>158</v>
      </c>
    </row>
    <row r="8" spans="1:9" ht="30">
      <c r="A8" s="48">
        <v>6</v>
      </c>
      <c r="B8" s="52" t="s">
        <v>172</v>
      </c>
      <c r="C8" s="53" t="s">
        <v>143</v>
      </c>
      <c r="D8" s="68">
        <v>43018</v>
      </c>
      <c r="E8" s="53" t="s">
        <v>160</v>
      </c>
      <c r="F8" s="53" t="s">
        <v>165</v>
      </c>
      <c r="G8" s="53"/>
      <c r="H8" s="53" t="s">
        <v>165</v>
      </c>
      <c r="I8" s="53" t="s">
        <v>158</v>
      </c>
    </row>
    <row r="9" spans="1:9" ht="30">
      <c r="A9" s="48">
        <v>7</v>
      </c>
      <c r="B9" s="52" t="s">
        <v>171</v>
      </c>
      <c r="C9" s="53" t="s">
        <v>144</v>
      </c>
      <c r="D9" s="68">
        <v>43018</v>
      </c>
      <c r="E9" s="53" t="s">
        <v>160</v>
      </c>
      <c r="F9" s="53" t="s">
        <v>165</v>
      </c>
      <c r="G9" s="53"/>
      <c r="H9" s="53" t="s">
        <v>165</v>
      </c>
      <c r="I9" s="53" t="s">
        <v>158</v>
      </c>
    </row>
    <row r="10" spans="1:9" ht="30">
      <c r="A10" s="48">
        <v>8</v>
      </c>
      <c r="B10" s="52" t="s">
        <v>173</v>
      </c>
      <c r="C10" s="53" t="s">
        <v>145</v>
      </c>
      <c r="D10" s="68">
        <v>43356</v>
      </c>
      <c r="E10" s="53" t="s">
        <v>162</v>
      </c>
      <c r="F10" s="53" t="s">
        <v>165</v>
      </c>
      <c r="G10" s="53"/>
      <c r="H10" s="53" t="s">
        <v>165</v>
      </c>
      <c r="I10" s="53" t="s">
        <v>159</v>
      </c>
    </row>
    <row r="11" spans="1:9" ht="30">
      <c r="A11" s="48">
        <v>9</v>
      </c>
      <c r="B11" s="52" t="s">
        <v>173</v>
      </c>
      <c r="C11" s="53" t="s">
        <v>146</v>
      </c>
      <c r="D11" s="68">
        <v>43356</v>
      </c>
      <c r="E11" s="53" t="s">
        <v>163</v>
      </c>
      <c r="F11" s="53" t="s">
        <v>165</v>
      </c>
      <c r="G11" s="53"/>
      <c r="H11" s="53" t="s">
        <v>165</v>
      </c>
      <c r="I11" s="53" t="s">
        <v>159</v>
      </c>
    </row>
    <row r="12" spans="1:9" ht="30">
      <c r="A12" s="48">
        <v>10</v>
      </c>
      <c r="B12" s="52" t="s">
        <v>173</v>
      </c>
      <c r="C12" s="53" t="s">
        <v>147</v>
      </c>
      <c r="D12" s="68">
        <v>43356</v>
      </c>
      <c r="E12" s="53" t="s">
        <v>162</v>
      </c>
      <c r="F12" s="53" t="s">
        <v>165</v>
      </c>
      <c r="G12" s="53"/>
      <c r="H12" s="53" t="s">
        <v>165</v>
      </c>
      <c r="I12" s="53" t="s">
        <v>159</v>
      </c>
    </row>
    <row r="13" spans="1:9" ht="30">
      <c r="A13" s="48">
        <v>11</v>
      </c>
      <c r="B13" s="52" t="s">
        <v>172</v>
      </c>
      <c r="C13" s="53" t="s">
        <v>148</v>
      </c>
      <c r="D13" s="68">
        <v>43356</v>
      </c>
      <c r="E13" s="53" t="s">
        <v>163</v>
      </c>
      <c r="F13" s="53" t="s">
        <v>165</v>
      </c>
      <c r="G13" s="53"/>
      <c r="H13" s="53" t="s">
        <v>165</v>
      </c>
      <c r="I13" s="53" t="s">
        <v>158</v>
      </c>
    </row>
    <row r="14" spans="1:9" ht="30">
      <c r="A14" s="48">
        <v>12</v>
      </c>
      <c r="B14" s="52" t="s">
        <v>171</v>
      </c>
      <c r="C14" s="53" t="s">
        <v>149</v>
      </c>
      <c r="D14" s="68">
        <v>43018</v>
      </c>
      <c r="E14" s="53" t="s">
        <v>164</v>
      </c>
      <c r="F14" s="53" t="s">
        <v>165</v>
      </c>
      <c r="G14" s="53"/>
      <c r="H14" s="53" t="s">
        <v>165</v>
      </c>
      <c r="I14" s="53" t="s">
        <v>158</v>
      </c>
    </row>
    <row r="15" spans="1:9" ht="30">
      <c r="A15" s="48">
        <v>13</v>
      </c>
      <c r="B15" s="52" t="s">
        <v>172</v>
      </c>
      <c r="C15" s="53" t="s">
        <v>150</v>
      </c>
      <c r="D15" s="68">
        <v>43356</v>
      </c>
      <c r="E15" s="53" t="s">
        <v>163</v>
      </c>
      <c r="F15" s="53" t="s">
        <v>138</v>
      </c>
      <c r="G15" s="53"/>
      <c r="H15" s="53" t="s">
        <v>165</v>
      </c>
      <c r="I15" s="53" t="s">
        <v>158</v>
      </c>
    </row>
    <row r="16" spans="1:9" ht="30">
      <c r="A16" s="48">
        <v>14</v>
      </c>
      <c r="B16" s="52" t="s">
        <v>171</v>
      </c>
      <c r="C16" s="53" t="s">
        <v>151</v>
      </c>
      <c r="D16" s="68">
        <v>43018</v>
      </c>
      <c r="E16" s="53" t="s">
        <v>164</v>
      </c>
      <c r="F16" s="53" t="s">
        <v>165</v>
      </c>
      <c r="G16" s="53"/>
      <c r="H16" s="53" t="s">
        <v>165</v>
      </c>
      <c r="I16" s="53" t="s">
        <v>158</v>
      </c>
    </row>
    <row r="17" spans="1:9" ht="30">
      <c r="A17" s="48">
        <v>15</v>
      </c>
      <c r="B17" s="52" t="s">
        <v>173</v>
      </c>
      <c r="C17" s="53" t="s">
        <v>152</v>
      </c>
      <c r="D17" s="68">
        <v>43356</v>
      </c>
      <c r="E17" s="53" t="s">
        <v>163</v>
      </c>
      <c r="F17" s="53" t="s">
        <v>165</v>
      </c>
      <c r="G17" s="53"/>
      <c r="H17" s="53" t="s">
        <v>165</v>
      </c>
      <c r="I17" s="53" t="s">
        <v>159</v>
      </c>
    </row>
    <row r="18" spans="1:9" ht="30">
      <c r="A18" s="48">
        <v>16</v>
      </c>
      <c r="B18" s="52" t="s">
        <v>173</v>
      </c>
      <c r="C18" s="53" t="s">
        <v>153</v>
      </c>
      <c r="D18" s="68">
        <v>43356</v>
      </c>
      <c r="E18" s="53" t="s">
        <v>163</v>
      </c>
      <c r="F18" s="53" t="s">
        <v>165</v>
      </c>
      <c r="G18" s="53"/>
      <c r="H18" s="53" t="s">
        <v>165</v>
      </c>
      <c r="I18" s="53" t="s">
        <v>159</v>
      </c>
    </row>
    <row r="19" spans="1:9" ht="30">
      <c r="A19" s="48">
        <v>17</v>
      </c>
      <c r="B19" s="52" t="s">
        <v>172</v>
      </c>
      <c r="C19" s="53" t="s">
        <v>154</v>
      </c>
      <c r="D19" s="68">
        <v>43356</v>
      </c>
      <c r="E19" s="53" t="s">
        <v>163</v>
      </c>
      <c r="F19" s="53" t="s">
        <v>138</v>
      </c>
      <c r="G19" s="53"/>
      <c r="H19" s="53" t="s">
        <v>165</v>
      </c>
      <c r="I19" s="53" t="s">
        <v>158</v>
      </c>
    </row>
    <row r="20" spans="1:9" ht="30">
      <c r="A20" s="48">
        <v>18</v>
      </c>
      <c r="B20" s="52" t="s">
        <v>172</v>
      </c>
      <c r="C20" s="53" t="s">
        <v>155</v>
      </c>
      <c r="D20" s="68">
        <v>43356</v>
      </c>
      <c r="E20" s="53" t="s">
        <v>163</v>
      </c>
      <c r="F20" s="53" t="s">
        <v>138</v>
      </c>
      <c r="G20" s="53"/>
      <c r="H20" s="53" t="s">
        <v>165</v>
      </c>
      <c r="I20" s="53" t="s">
        <v>158</v>
      </c>
    </row>
    <row r="21" spans="1:9" ht="30">
      <c r="A21" s="48">
        <v>19</v>
      </c>
      <c r="B21" s="52" t="s">
        <v>171</v>
      </c>
      <c r="C21" s="53" t="s">
        <v>156</v>
      </c>
      <c r="D21" s="68">
        <v>43018</v>
      </c>
      <c r="E21" s="53" t="s">
        <v>160</v>
      </c>
      <c r="F21" s="53" t="s">
        <v>165</v>
      </c>
      <c r="G21" s="53"/>
      <c r="H21" s="53" t="s">
        <v>165</v>
      </c>
      <c r="I21" s="53" t="s">
        <v>158</v>
      </c>
    </row>
    <row r="22" spans="1:9">
      <c r="A22" s="48">
        <v>20</v>
      </c>
      <c r="B22" s="52"/>
      <c r="C22" s="53"/>
      <c r="D22" s="53"/>
      <c r="E22" s="53"/>
      <c r="F22" s="53"/>
      <c r="G22" s="53"/>
      <c r="H22" s="53"/>
      <c r="I22" s="53"/>
    </row>
    <row r="23" spans="1:9">
      <c r="A23" s="48">
        <v>21</v>
      </c>
      <c r="B23" s="52"/>
      <c r="C23" s="53"/>
      <c r="D23" s="53"/>
      <c r="E23" s="53"/>
      <c r="F23" s="53"/>
      <c r="G23" s="53"/>
      <c r="H23" s="53"/>
      <c r="I23" s="53"/>
    </row>
    <row r="24" spans="1:9">
      <c r="A24" s="48">
        <v>22</v>
      </c>
      <c r="B24" s="52"/>
      <c r="C24" s="53"/>
      <c r="D24" s="53"/>
      <c r="E24" s="53"/>
      <c r="F24" s="53"/>
      <c r="G24" s="53"/>
      <c r="H24" s="53"/>
      <c r="I24" s="53"/>
    </row>
    <row r="25" spans="1:9">
      <c r="A25" s="48">
        <v>23</v>
      </c>
      <c r="B25" s="52"/>
      <c r="C25" s="53"/>
      <c r="D25" s="53"/>
      <c r="E25" s="53"/>
      <c r="F25" s="53"/>
      <c r="G25" s="53"/>
      <c r="H25" s="53"/>
      <c r="I25" s="53"/>
    </row>
    <row r="26" spans="1:9">
      <c r="A26" s="48">
        <v>24</v>
      </c>
      <c r="B26" s="52"/>
      <c r="C26" s="53"/>
      <c r="D26" s="53"/>
      <c r="E26" s="53"/>
      <c r="F26" s="53"/>
      <c r="G26" s="53"/>
      <c r="H26" s="53"/>
      <c r="I26" s="53"/>
    </row>
    <row r="27" spans="1:9">
      <c r="A27" s="48">
        <v>25</v>
      </c>
      <c r="B27" s="52"/>
      <c r="C27" s="53"/>
      <c r="D27" s="53"/>
      <c r="E27" s="53"/>
      <c r="F27" s="53"/>
      <c r="G27" s="53"/>
      <c r="H27" s="53"/>
      <c r="I27" s="53"/>
    </row>
    <row r="28" spans="1:9">
      <c r="A28" s="48">
        <v>26</v>
      </c>
      <c r="B28" s="52"/>
      <c r="C28" s="53"/>
      <c r="D28" s="53"/>
      <c r="E28" s="53"/>
      <c r="F28" s="53"/>
      <c r="G28" s="53"/>
      <c r="H28" s="53"/>
      <c r="I28" s="53"/>
    </row>
    <row r="29" spans="1:9">
      <c r="A29" s="48">
        <v>27</v>
      </c>
      <c r="B29" s="52"/>
      <c r="C29" s="53"/>
      <c r="D29" s="53"/>
      <c r="E29" s="53"/>
      <c r="F29" s="53"/>
      <c r="G29" s="53"/>
      <c r="H29" s="53"/>
      <c r="I29" s="53"/>
    </row>
    <row r="30" spans="1:9">
      <c r="A30" s="48">
        <v>28</v>
      </c>
      <c r="B30" s="52"/>
      <c r="C30" s="53"/>
      <c r="D30" s="53"/>
      <c r="E30" s="53"/>
      <c r="F30" s="53"/>
      <c r="G30" s="53"/>
      <c r="H30" s="53"/>
      <c r="I30" s="53"/>
    </row>
    <row r="31" spans="1:9">
      <c r="A31" s="48">
        <v>29</v>
      </c>
      <c r="B31" s="52"/>
      <c r="C31" s="53"/>
      <c r="D31" s="53"/>
      <c r="E31" s="53"/>
      <c r="F31" s="53"/>
      <c r="G31" s="53"/>
      <c r="H31" s="53"/>
      <c r="I31" s="53"/>
    </row>
    <row r="32" spans="1:9">
      <c r="A32" s="48">
        <v>30</v>
      </c>
      <c r="B32" s="52"/>
      <c r="C32" s="53"/>
      <c r="D32" s="53"/>
      <c r="E32" s="53"/>
      <c r="F32" s="53"/>
      <c r="G32" s="53"/>
      <c r="H32" s="53"/>
      <c r="I32" s="53"/>
    </row>
    <row r="33" spans="1:9">
      <c r="A33" s="48">
        <v>31</v>
      </c>
      <c r="B33" s="52"/>
      <c r="C33" s="53"/>
      <c r="D33" s="53"/>
      <c r="E33" s="53"/>
      <c r="F33" s="53"/>
      <c r="G33" s="53"/>
      <c r="H33" s="53"/>
      <c r="I33" s="53"/>
    </row>
    <row r="34" spans="1:9">
      <c r="A34" s="48">
        <v>32</v>
      </c>
      <c r="B34" s="52"/>
      <c r="C34" s="53"/>
      <c r="D34" s="53"/>
      <c r="E34" s="53"/>
      <c r="F34" s="53"/>
      <c r="G34" s="53"/>
      <c r="H34" s="53"/>
      <c r="I34" s="53"/>
    </row>
    <row r="35" spans="1:9">
      <c r="A35" s="48">
        <v>33</v>
      </c>
      <c r="B35" s="52"/>
      <c r="C35" s="53"/>
      <c r="D35" s="53"/>
      <c r="E35" s="53"/>
      <c r="F35" s="53"/>
      <c r="G35" s="53"/>
      <c r="H35" s="53"/>
      <c r="I35" s="53"/>
    </row>
    <row r="36" spans="1:9">
      <c r="A36" s="48">
        <v>34</v>
      </c>
      <c r="B36" s="52"/>
      <c r="C36" s="53"/>
      <c r="D36" s="53"/>
      <c r="E36" s="53"/>
      <c r="F36" s="53"/>
      <c r="G36" s="53"/>
      <c r="H36" s="53"/>
      <c r="I36" s="53"/>
    </row>
    <row r="37" spans="1:9">
      <c r="A37" s="48">
        <v>35</v>
      </c>
      <c r="B37" s="52"/>
      <c r="C37" s="53"/>
      <c r="D37" s="53"/>
      <c r="E37" s="53"/>
      <c r="F37" s="53"/>
      <c r="G37" s="53"/>
      <c r="H37" s="53"/>
      <c r="I37" s="53"/>
    </row>
    <row r="38" spans="1:9">
      <c r="A38" s="48">
        <v>36</v>
      </c>
      <c r="B38" s="52"/>
      <c r="C38" s="53"/>
      <c r="D38" s="53"/>
      <c r="E38" s="53"/>
      <c r="F38" s="53"/>
      <c r="G38" s="53"/>
      <c r="H38" s="53"/>
      <c r="I38" s="53"/>
    </row>
    <row r="39" spans="1:9">
      <c r="A39" s="48">
        <v>37</v>
      </c>
      <c r="B39" s="52"/>
      <c r="C39" s="53"/>
      <c r="D39" s="53"/>
      <c r="E39" s="53"/>
      <c r="F39" s="53"/>
      <c r="G39" s="53"/>
      <c r="H39" s="53"/>
      <c r="I39" s="53"/>
    </row>
    <row r="40" spans="1:9">
      <c r="A40" s="48">
        <v>38</v>
      </c>
      <c r="B40" s="52"/>
      <c r="C40" s="53"/>
      <c r="D40" s="53"/>
      <c r="E40" s="53"/>
      <c r="F40" s="53"/>
      <c r="G40" s="53"/>
      <c r="H40" s="53"/>
      <c r="I40" s="53"/>
    </row>
    <row r="41" spans="1:9">
      <c r="A41" s="48">
        <v>39</v>
      </c>
      <c r="B41" s="52"/>
      <c r="C41" s="53"/>
      <c r="D41" s="53"/>
      <c r="E41" s="53"/>
      <c r="F41" s="53"/>
      <c r="G41" s="53"/>
      <c r="H41" s="53"/>
      <c r="I41" s="53"/>
    </row>
    <row r="42" spans="1:9" ht="15.75" thickBot="1">
      <c r="A42" s="49">
        <v>40</v>
      </c>
      <c r="B42" s="55"/>
      <c r="C42" s="56"/>
      <c r="D42" s="56"/>
      <c r="E42" s="56"/>
      <c r="F42" s="56"/>
      <c r="G42" s="56"/>
      <c r="H42" s="56"/>
      <c r="I42" s="56"/>
    </row>
  </sheetData>
  <sheetProtection selectLockedCells="1"/>
  <mergeCells count="2">
    <mergeCell ref="A1:I1"/>
    <mergeCell ref="D2:E2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opLeftCell="A13" zoomScaleNormal="100" workbookViewId="0">
      <selection activeCell="A2" sqref="A2:O50"/>
    </sheetView>
  </sheetViews>
  <sheetFormatPr defaultRowHeight="15"/>
  <sheetData>
    <row r="1" spans="1:15" ht="57.75" customHeight="1" thickBot="1">
      <c r="A1" s="90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5.75" thickBot="1">
      <c r="A2" s="93" t="s">
        <v>166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5.75" thickBo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5.75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1:15" ht="15.75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5" ht="15.75" thickBo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 ht="15.75" thickBo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1:15" ht="15.75" thickBo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1:15" ht="15.75" thickBo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1:15" ht="15.75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ht="15.75" thickBo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2" spans="1:15" ht="15.75" thickBo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1:15" ht="15.75" thickBo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1:15" ht="15.75" thickBo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1:15" ht="15.75" thickBo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</row>
    <row r="16" spans="1:15" ht="15.75" thickBo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</row>
    <row r="17" spans="1:15" ht="15.75" thickBo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1:15" ht="15.75" thickBo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</row>
    <row r="19" spans="1:15" ht="15.75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15.75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15.75" thickBo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</row>
    <row r="22" spans="1:15" ht="15.75" thickBo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1:15" ht="15.75" thickBo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1:15" ht="15.75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1:15" ht="15.75" thickBo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5.75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5.75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5.75" thickBo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5.75" thickBo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5.75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1:15" ht="15.75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1:15" ht="15.75" thickBo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1:15" ht="15.75" thickBo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5"/>
    </row>
    <row r="34" spans="1:15" ht="15.75" thickBo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15.75" thickBo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</row>
    <row r="36" spans="1:15" ht="15.75" thickBo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</row>
    <row r="37" spans="1:15" ht="15.75" thickBo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8" spans="1:15" ht="15.75" thickBo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</row>
    <row r="39" spans="1:15" ht="15.75" thickBo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5" ht="15.75" thickBo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</row>
    <row r="41" spans="1:15" ht="15.75" thickBo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</row>
    <row r="42" spans="1:15" ht="15.75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</row>
    <row r="43" spans="1:15" ht="15.75" thickBo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</row>
    <row r="44" spans="1:15" ht="15.75" thickBo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5"/>
    </row>
    <row r="45" spans="1:15" ht="15.7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1:15" ht="15.75" thickBo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</row>
    <row r="47" spans="1:15" ht="15.75" thickBot="1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</row>
    <row r="48" spans="1:15" ht="15.75" thickBo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</row>
    <row r="49" spans="1:15" ht="15.75" thickBot="1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5"/>
    </row>
    <row r="50" spans="1:15" ht="15.75" thickBo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</row>
  </sheetData>
  <sheetProtection algorithmName="SHA-512" hashValue="nvHTSxYlbFxeXlqDGJpHqSt1DfvSxWoME7qsCQKyt5EYtF289HmSyvcQdQ58S7JfuMxNstvdHMB5UdwkAQPYrg==" saltValue="8hgK5QkFJAa73lxu2N8/0A==" spinCount="100000" sheet="1" objects="1" scenarios="1" selectLockedCells="1"/>
  <mergeCells count="2">
    <mergeCell ref="A1:O1"/>
    <mergeCell ref="A2:O50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I - аккр. форма</vt:lpstr>
      <vt:lpstr>Раздел II - состав</vt:lpstr>
      <vt:lpstr>Раздел III - модель</vt:lpstr>
      <vt:lpstr>'Раздел II - состав'!Область_печати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2019-04-30T11:03:11Z</dcterms:modified>
</cp:coreProperties>
</file>